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O29" i="1" l="1"/>
  <c r="N29" i="1"/>
  <c r="M29" i="1"/>
  <c r="L29" i="1"/>
  <c r="K29" i="1"/>
  <c r="J29" i="1"/>
  <c r="I29" i="1"/>
  <c r="H29" i="1"/>
  <c r="G29" i="1"/>
  <c r="F29" i="1"/>
  <c r="E29" i="1"/>
  <c r="D29" i="1"/>
</calcChain>
</file>

<file path=xl/sharedStrings.xml><?xml version="1.0" encoding="utf-8"?>
<sst xmlns="http://schemas.openxmlformats.org/spreadsheetml/2006/main" count="69" uniqueCount="43">
  <si>
    <t>Sarvodaya Hospital</t>
  </si>
  <si>
    <t>S.No.</t>
  </si>
  <si>
    <t>NAME</t>
  </si>
  <si>
    <t>DATE</t>
  </si>
  <si>
    <t>(R) BAGS</t>
  </si>
  <si>
    <t>(R)  WEIGHT</t>
  </si>
  <si>
    <t>(Y) BAGS</t>
  </si>
  <si>
    <t>(Y) WEIGHT</t>
  </si>
  <si>
    <t>(B) BAGS</t>
  </si>
  <si>
    <t>(B)  WEIGHT</t>
  </si>
  <si>
    <t>(W) BAGS</t>
  </si>
  <si>
    <t>(W)  WEIGHT</t>
  </si>
  <si>
    <t>(Cyto) BAGS</t>
  </si>
  <si>
    <t>(Cyto)  WEIGHT</t>
  </si>
  <si>
    <t>TOTAL BAGS</t>
  </si>
  <si>
    <t>TOTAL WEIGHT</t>
  </si>
  <si>
    <t>TOTAL</t>
  </si>
  <si>
    <t>02-09-2025 13:47:01</t>
  </si>
  <si>
    <t>03-09-2025 12:33:00</t>
  </si>
  <si>
    <t>04-09-2025 13:23:34</t>
  </si>
  <si>
    <t>05-09-2025 12:07:07</t>
  </si>
  <si>
    <t>06-09-2025 11:11:44</t>
  </si>
  <si>
    <t>08-09-2025 11:29:57</t>
  </si>
  <si>
    <t>09-09-2025 15:08:13</t>
  </si>
  <si>
    <t>10-09-2025 11:49:35</t>
  </si>
  <si>
    <t>11-09-2025 11:51:42</t>
  </si>
  <si>
    <t>12-09-2025 11:12:45</t>
  </si>
  <si>
    <t>13-09-2025 12:50:57</t>
  </si>
  <si>
    <t>15-09-2025 18:15:41</t>
  </si>
  <si>
    <t>16-09-2025 13:28:56</t>
  </si>
  <si>
    <t>17-09-2025 13:54:07</t>
  </si>
  <si>
    <t>18-09-2025 11:33:48</t>
  </si>
  <si>
    <t>19-09-2025 15:16:33</t>
  </si>
  <si>
    <t>20-09-2025 08:58:06</t>
  </si>
  <si>
    <t>21-09-2025 09:22:50</t>
  </si>
  <si>
    <t>22-09-2025 11:43:02</t>
  </si>
  <si>
    <t>23-09-2025 14:48:57</t>
  </si>
  <si>
    <t>24-09-2025 12:23:07</t>
  </si>
  <si>
    <t>25-09-2025 12:49:20</t>
  </si>
  <si>
    <t>26-09-2025 11:36:07</t>
  </si>
  <si>
    <t>27-09-2025 13:42:04</t>
  </si>
  <si>
    <t>29-09-2025 12:22:36</t>
  </si>
  <si>
    <t>30-09-2025 12:11:10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</si>
</sst>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20"/>
      <color rgb="FF000000"/>
      <name val="Calibri"/>
      <family val="2"/>
    </font>
    <font>
      <b/>
      <sz val="11"/>
      <name val="Calibri"/>
      <family val="2"/>
    </font>
    <font>
      <b/>
      <sz val="12"/>
      <name val="Calibri"/>
      <family val="2"/>
    </font>
    <font>
      <b/>
      <sz val="16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Fill="1"/>
    <xf numFmtId="0" fontId="2" fillId="0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2" fontId="0" fillId="0" borderId="1" xfId="0" applyNumberFormat="1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"/>
  <sheetViews>
    <sheetView tabSelected="1" workbookViewId="0">
      <selection activeCell="S9" sqref="S9"/>
    </sheetView>
  </sheetViews>
  <sheetFormatPr defaultRowHeight="15" x14ac:dyDescent="0.25"/>
  <cols>
    <col min="1" max="1" width="9.140625" style="1"/>
    <col min="2" max="2" width="18" style="1" bestFit="1" customWidth="1"/>
    <col min="3" max="3" width="18.28515625" style="1" bestFit="1" customWidth="1"/>
    <col min="4" max="4" width="6.7109375" style="1" customWidth="1"/>
    <col min="5" max="5" width="9.140625" style="1"/>
    <col min="6" max="6" width="7.85546875" style="1" customWidth="1"/>
    <col min="7" max="7" width="9.140625" style="1"/>
    <col min="8" max="8" width="7.85546875" style="1" customWidth="1"/>
    <col min="9" max="16384" width="9.140625" style="1"/>
  </cols>
  <sheetData>
    <row r="1" spans="1:15" ht="31.5" customHeight="1" x14ac:dyDescent="0.2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</row>
    <row r="2" spans="1:15" ht="39.75" customHeight="1" x14ac:dyDescent="0.25">
      <c r="A2" s="2" t="s">
        <v>1</v>
      </c>
      <c r="B2" s="2" t="s">
        <v>2</v>
      </c>
      <c r="C2" s="2" t="s">
        <v>3</v>
      </c>
      <c r="D2" s="3" t="s">
        <v>4</v>
      </c>
      <c r="E2" s="3" t="s">
        <v>5</v>
      </c>
      <c r="F2" s="4" t="s">
        <v>6</v>
      </c>
      <c r="G2" s="4" t="s">
        <v>7</v>
      </c>
      <c r="H2" s="5" t="s">
        <v>8</v>
      </c>
      <c r="I2" s="5" t="s">
        <v>9</v>
      </c>
      <c r="J2" s="6" t="s">
        <v>10</v>
      </c>
      <c r="K2" s="6" t="s">
        <v>11</v>
      </c>
      <c r="L2" s="4" t="s">
        <v>12</v>
      </c>
      <c r="M2" s="4" t="s">
        <v>13</v>
      </c>
      <c r="N2" s="6" t="s">
        <v>14</v>
      </c>
      <c r="O2" s="6" t="s">
        <v>15</v>
      </c>
    </row>
    <row r="3" spans="1:15" x14ac:dyDescent="0.25">
      <c r="A3" s="9">
        <v>1</v>
      </c>
      <c r="B3" s="10" t="s">
        <v>0</v>
      </c>
      <c r="C3" s="10" t="s">
        <v>17</v>
      </c>
      <c r="D3" s="9">
        <v>21</v>
      </c>
      <c r="E3" s="10">
        <v>58.994999999999997</v>
      </c>
      <c r="F3" s="9">
        <v>18</v>
      </c>
      <c r="G3" s="10">
        <v>74.375</v>
      </c>
      <c r="H3" s="9">
        <v>6</v>
      </c>
      <c r="I3" s="10">
        <v>18.295000000000002</v>
      </c>
      <c r="J3" s="9">
        <v>4</v>
      </c>
      <c r="K3" s="11">
        <v>6.75</v>
      </c>
      <c r="L3" s="9">
        <v>0</v>
      </c>
      <c r="M3" s="9">
        <v>0</v>
      </c>
      <c r="N3" s="9">
        <v>49</v>
      </c>
      <c r="O3" s="10">
        <v>158.41499999999999</v>
      </c>
    </row>
    <row r="4" spans="1:15" x14ac:dyDescent="0.25">
      <c r="A4" s="9">
        <v>2</v>
      </c>
      <c r="B4" s="10" t="s">
        <v>0</v>
      </c>
      <c r="C4" s="10" t="s">
        <v>18</v>
      </c>
      <c r="D4" s="9">
        <v>10</v>
      </c>
      <c r="E4" s="11">
        <v>39.75</v>
      </c>
      <c r="F4" s="9">
        <v>6</v>
      </c>
      <c r="G4" s="10">
        <v>20.945</v>
      </c>
      <c r="H4" s="9">
        <v>3</v>
      </c>
      <c r="I4" s="10">
        <v>7.665</v>
      </c>
      <c r="J4" s="9">
        <v>6</v>
      </c>
      <c r="K4" s="10">
        <v>8.0749999999999993</v>
      </c>
      <c r="L4" s="9">
        <v>0</v>
      </c>
      <c r="M4" s="9">
        <v>0</v>
      </c>
      <c r="N4" s="9">
        <v>25</v>
      </c>
      <c r="O4" s="10">
        <v>76.435000000000002</v>
      </c>
    </row>
    <row r="5" spans="1:15" x14ac:dyDescent="0.25">
      <c r="A5" s="9">
        <v>3</v>
      </c>
      <c r="B5" s="10" t="s">
        <v>0</v>
      </c>
      <c r="C5" s="10" t="s">
        <v>19</v>
      </c>
      <c r="D5" s="9">
        <v>11</v>
      </c>
      <c r="E5" s="11">
        <v>32.549999999999997</v>
      </c>
      <c r="F5" s="9">
        <v>8</v>
      </c>
      <c r="G5" s="10">
        <v>21.475000000000001</v>
      </c>
      <c r="H5" s="9">
        <v>2</v>
      </c>
      <c r="I5" s="10">
        <v>2.665</v>
      </c>
      <c r="J5" s="9">
        <v>1</v>
      </c>
      <c r="K5" s="11">
        <v>0.81</v>
      </c>
      <c r="L5" s="9">
        <v>0</v>
      </c>
      <c r="M5" s="9">
        <v>0</v>
      </c>
      <c r="N5" s="9">
        <v>22</v>
      </c>
      <c r="O5" s="10">
        <v>57.5</v>
      </c>
    </row>
    <row r="6" spans="1:15" x14ac:dyDescent="0.25">
      <c r="A6" s="9">
        <v>4</v>
      </c>
      <c r="B6" s="10" t="s">
        <v>0</v>
      </c>
      <c r="C6" s="10" t="s">
        <v>20</v>
      </c>
      <c r="D6" s="9">
        <v>12</v>
      </c>
      <c r="E6" s="10">
        <v>27.532</v>
      </c>
      <c r="F6" s="9">
        <v>7</v>
      </c>
      <c r="G6" s="10">
        <v>14.417999999999999</v>
      </c>
      <c r="H6" s="9">
        <v>4</v>
      </c>
      <c r="I6" s="10">
        <v>3.9689999999999999</v>
      </c>
      <c r="J6" s="9">
        <v>1</v>
      </c>
      <c r="K6" s="10">
        <v>0.85599999999999998</v>
      </c>
      <c r="L6" s="9">
        <v>0</v>
      </c>
      <c r="M6" s="9">
        <v>0</v>
      </c>
      <c r="N6" s="9">
        <v>24</v>
      </c>
      <c r="O6" s="10">
        <v>46.774999999999999</v>
      </c>
    </row>
    <row r="7" spans="1:15" x14ac:dyDescent="0.25">
      <c r="A7" s="9">
        <v>5</v>
      </c>
      <c r="B7" s="10" t="s">
        <v>0</v>
      </c>
      <c r="C7" s="10" t="s">
        <v>21</v>
      </c>
      <c r="D7" s="9">
        <v>6</v>
      </c>
      <c r="E7" s="11">
        <v>19.07</v>
      </c>
      <c r="F7" s="9">
        <v>4</v>
      </c>
      <c r="G7" s="11">
        <v>7.87</v>
      </c>
      <c r="H7" s="9">
        <v>4</v>
      </c>
      <c r="I7" s="11">
        <v>5.61</v>
      </c>
      <c r="J7" s="9">
        <v>2</v>
      </c>
      <c r="K7" s="11">
        <v>1.63</v>
      </c>
      <c r="L7" s="9">
        <v>1</v>
      </c>
      <c r="M7" s="11">
        <v>0.85</v>
      </c>
      <c r="N7" s="9">
        <v>17</v>
      </c>
      <c r="O7" s="11">
        <v>35.03</v>
      </c>
    </row>
    <row r="8" spans="1:15" x14ac:dyDescent="0.25">
      <c r="A8" s="9">
        <v>6</v>
      </c>
      <c r="B8" s="10" t="s">
        <v>0</v>
      </c>
      <c r="C8" s="10" t="s">
        <v>22</v>
      </c>
      <c r="D8" s="9">
        <v>8</v>
      </c>
      <c r="E8" s="11">
        <v>49.14</v>
      </c>
      <c r="F8" s="9">
        <v>8</v>
      </c>
      <c r="G8" s="11">
        <v>37.11</v>
      </c>
      <c r="H8" s="9">
        <v>2</v>
      </c>
      <c r="I8" s="11">
        <v>5.72</v>
      </c>
      <c r="J8" s="9">
        <v>4</v>
      </c>
      <c r="K8" s="11">
        <v>4.3499999999999996</v>
      </c>
      <c r="L8" s="9">
        <v>0</v>
      </c>
      <c r="M8" s="9">
        <v>0</v>
      </c>
      <c r="N8" s="9">
        <v>22</v>
      </c>
      <c r="O8" s="11">
        <v>96.32</v>
      </c>
    </row>
    <row r="9" spans="1:15" x14ac:dyDescent="0.25">
      <c r="A9" s="9">
        <v>7</v>
      </c>
      <c r="B9" s="10" t="s">
        <v>0</v>
      </c>
      <c r="C9" s="10" t="s">
        <v>23</v>
      </c>
      <c r="D9" s="9">
        <v>12</v>
      </c>
      <c r="E9" s="10">
        <v>59.061</v>
      </c>
      <c r="F9" s="9">
        <v>7</v>
      </c>
      <c r="G9" s="10">
        <v>30.021000000000001</v>
      </c>
      <c r="H9" s="9">
        <v>4</v>
      </c>
      <c r="I9" s="10">
        <v>18.018999999999998</v>
      </c>
      <c r="J9" s="9">
        <v>3</v>
      </c>
      <c r="K9" s="10">
        <v>3.008</v>
      </c>
      <c r="L9" s="9">
        <v>0</v>
      </c>
      <c r="M9" s="9">
        <v>0</v>
      </c>
      <c r="N9" s="9">
        <v>26</v>
      </c>
      <c r="O9" s="10">
        <v>110.10899999999999</v>
      </c>
    </row>
    <row r="10" spans="1:15" x14ac:dyDescent="0.25">
      <c r="A10" s="9">
        <v>8</v>
      </c>
      <c r="B10" s="10" t="s">
        <v>0</v>
      </c>
      <c r="C10" s="10" t="s">
        <v>24</v>
      </c>
      <c r="D10" s="9">
        <v>10</v>
      </c>
      <c r="E10" s="11">
        <v>47.21</v>
      </c>
      <c r="F10" s="9">
        <v>7</v>
      </c>
      <c r="G10" s="11">
        <v>29.33</v>
      </c>
      <c r="H10" s="9">
        <v>3</v>
      </c>
      <c r="I10" s="11">
        <v>9.14</v>
      </c>
      <c r="J10" s="9">
        <v>1</v>
      </c>
      <c r="K10" s="11">
        <v>1.32</v>
      </c>
      <c r="L10" s="9">
        <v>0</v>
      </c>
      <c r="M10" s="9">
        <v>0</v>
      </c>
      <c r="N10" s="9">
        <v>21</v>
      </c>
      <c r="O10" s="9">
        <v>87</v>
      </c>
    </row>
    <row r="11" spans="1:15" x14ac:dyDescent="0.25">
      <c r="A11" s="9">
        <v>9</v>
      </c>
      <c r="B11" s="10" t="s">
        <v>0</v>
      </c>
      <c r="C11" s="10" t="s">
        <v>25</v>
      </c>
      <c r="D11" s="9">
        <v>8</v>
      </c>
      <c r="E11" s="11">
        <v>36.58</v>
      </c>
      <c r="F11" s="9">
        <v>7</v>
      </c>
      <c r="G11" s="11">
        <v>32.71</v>
      </c>
      <c r="H11" s="9">
        <v>2</v>
      </c>
      <c r="I11" s="11">
        <v>7.12</v>
      </c>
      <c r="J11" s="9">
        <v>1</v>
      </c>
      <c r="K11" s="11">
        <v>0.65</v>
      </c>
      <c r="L11" s="9">
        <v>0</v>
      </c>
      <c r="M11" s="9">
        <v>0</v>
      </c>
      <c r="N11" s="9">
        <v>18</v>
      </c>
      <c r="O11" s="11">
        <v>77.06</v>
      </c>
    </row>
    <row r="12" spans="1:15" x14ac:dyDescent="0.25">
      <c r="A12" s="9">
        <v>10</v>
      </c>
      <c r="B12" s="10" t="s">
        <v>0</v>
      </c>
      <c r="C12" s="10" t="s">
        <v>26</v>
      </c>
      <c r="D12" s="9">
        <v>7</v>
      </c>
      <c r="E12" s="10">
        <v>14.205</v>
      </c>
      <c r="F12" s="9">
        <v>5</v>
      </c>
      <c r="G12" s="11">
        <v>11.29</v>
      </c>
      <c r="H12" s="9">
        <v>4</v>
      </c>
      <c r="I12" s="11">
        <v>6.39</v>
      </c>
      <c r="J12" s="9">
        <v>2</v>
      </c>
      <c r="K12" s="10">
        <v>1.325</v>
      </c>
      <c r="L12" s="9">
        <v>0</v>
      </c>
      <c r="M12" s="9">
        <v>0</v>
      </c>
      <c r="N12" s="9">
        <v>18</v>
      </c>
      <c r="O12" s="11">
        <v>33.21</v>
      </c>
    </row>
    <row r="13" spans="1:15" x14ac:dyDescent="0.25">
      <c r="A13" s="9">
        <v>11</v>
      </c>
      <c r="B13" s="10" t="s">
        <v>0</v>
      </c>
      <c r="C13" s="10" t="s">
        <v>27</v>
      </c>
      <c r="D13" s="9">
        <v>12</v>
      </c>
      <c r="E13" s="11">
        <v>58.78</v>
      </c>
      <c r="F13" s="9">
        <v>7</v>
      </c>
      <c r="G13" s="11">
        <v>27.83</v>
      </c>
      <c r="H13" s="9">
        <v>1</v>
      </c>
      <c r="I13" s="11">
        <v>1.51</v>
      </c>
      <c r="J13" s="9">
        <v>0</v>
      </c>
      <c r="K13" s="9">
        <v>0</v>
      </c>
      <c r="L13" s="9">
        <v>1</v>
      </c>
      <c r="M13" s="11">
        <v>1.1100000000000001</v>
      </c>
      <c r="N13" s="9">
        <v>21</v>
      </c>
      <c r="O13" s="11">
        <v>89.23</v>
      </c>
    </row>
    <row r="14" spans="1:15" x14ac:dyDescent="0.25">
      <c r="A14" s="9">
        <v>12</v>
      </c>
      <c r="B14" s="10" t="s">
        <v>0</v>
      </c>
      <c r="C14" s="10" t="s">
        <v>28</v>
      </c>
      <c r="D14" s="9">
        <v>10</v>
      </c>
      <c r="E14" s="11">
        <v>48.63</v>
      </c>
      <c r="F14" s="9">
        <v>10</v>
      </c>
      <c r="G14" s="11">
        <v>45.17</v>
      </c>
      <c r="H14" s="9">
        <v>0</v>
      </c>
      <c r="I14" s="9">
        <v>0</v>
      </c>
      <c r="J14" s="9">
        <v>0</v>
      </c>
      <c r="K14" s="9">
        <v>0</v>
      </c>
      <c r="L14" s="9">
        <v>0</v>
      </c>
      <c r="M14" s="9">
        <v>0</v>
      </c>
      <c r="N14" s="9">
        <v>20</v>
      </c>
      <c r="O14" s="10">
        <v>93.8</v>
      </c>
    </row>
    <row r="15" spans="1:15" x14ac:dyDescent="0.25">
      <c r="A15" s="9">
        <v>13</v>
      </c>
      <c r="B15" s="10" t="s">
        <v>0</v>
      </c>
      <c r="C15" s="10" t="s">
        <v>29</v>
      </c>
      <c r="D15" s="9">
        <v>12</v>
      </c>
      <c r="E15" s="11">
        <v>50.32</v>
      </c>
      <c r="F15" s="9">
        <v>11</v>
      </c>
      <c r="G15" s="11">
        <v>41.44</v>
      </c>
      <c r="H15" s="9">
        <v>3</v>
      </c>
      <c r="I15" s="10">
        <v>9.8000000000000007</v>
      </c>
      <c r="J15" s="9">
        <v>0</v>
      </c>
      <c r="K15" s="9">
        <v>0</v>
      </c>
      <c r="L15" s="9">
        <v>0</v>
      </c>
      <c r="M15" s="9">
        <v>0</v>
      </c>
      <c r="N15" s="9">
        <v>26</v>
      </c>
      <c r="O15" s="11">
        <v>101.56</v>
      </c>
    </row>
    <row r="16" spans="1:15" x14ac:dyDescent="0.25">
      <c r="A16" s="9">
        <v>14</v>
      </c>
      <c r="B16" s="10" t="s">
        <v>0</v>
      </c>
      <c r="C16" s="10" t="s">
        <v>30</v>
      </c>
      <c r="D16" s="9">
        <v>13</v>
      </c>
      <c r="E16" s="10">
        <v>33.085999999999999</v>
      </c>
      <c r="F16" s="9">
        <v>10</v>
      </c>
      <c r="G16" s="10">
        <v>20.327000000000002</v>
      </c>
      <c r="H16" s="9">
        <v>2</v>
      </c>
      <c r="I16" s="10">
        <v>1.8620000000000001</v>
      </c>
      <c r="J16" s="9">
        <v>2</v>
      </c>
      <c r="K16" s="10">
        <v>1.851</v>
      </c>
      <c r="L16" s="9">
        <v>0</v>
      </c>
      <c r="M16" s="9">
        <v>0</v>
      </c>
      <c r="N16" s="9">
        <v>27</v>
      </c>
      <c r="O16" s="10">
        <v>57.125999999999998</v>
      </c>
    </row>
    <row r="17" spans="1:15" x14ac:dyDescent="0.25">
      <c r="A17" s="9">
        <v>15</v>
      </c>
      <c r="B17" s="10" t="s">
        <v>0</v>
      </c>
      <c r="C17" s="10" t="s">
        <v>31</v>
      </c>
      <c r="D17" s="9">
        <v>10</v>
      </c>
      <c r="E17" s="10">
        <v>29.724</v>
      </c>
      <c r="F17" s="9">
        <v>8</v>
      </c>
      <c r="G17" s="11">
        <v>17.559999999999999</v>
      </c>
      <c r="H17" s="9">
        <v>3</v>
      </c>
      <c r="I17" s="10">
        <v>4.0149999999999997</v>
      </c>
      <c r="J17" s="9">
        <v>0</v>
      </c>
      <c r="K17" s="9">
        <v>0</v>
      </c>
      <c r="L17" s="9">
        <v>0</v>
      </c>
      <c r="M17" s="9">
        <v>0</v>
      </c>
      <c r="N17" s="9">
        <v>21</v>
      </c>
      <c r="O17" s="10">
        <v>51.298999999999999</v>
      </c>
    </row>
    <row r="18" spans="1:15" x14ac:dyDescent="0.25">
      <c r="A18" s="9">
        <v>16</v>
      </c>
      <c r="B18" s="10" t="s">
        <v>0</v>
      </c>
      <c r="C18" s="10" t="s">
        <v>32</v>
      </c>
      <c r="D18" s="9">
        <v>16</v>
      </c>
      <c r="E18" s="10">
        <v>46.405000000000001</v>
      </c>
      <c r="F18" s="9">
        <v>5</v>
      </c>
      <c r="G18" s="10">
        <v>13.574999999999999</v>
      </c>
      <c r="H18" s="9">
        <v>3</v>
      </c>
      <c r="I18" s="11">
        <v>3.79</v>
      </c>
      <c r="J18" s="9">
        <v>8</v>
      </c>
      <c r="K18" s="10">
        <v>6.165</v>
      </c>
      <c r="L18" s="9">
        <v>0</v>
      </c>
      <c r="M18" s="9">
        <v>0</v>
      </c>
      <c r="N18" s="9">
        <v>32</v>
      </c>
      <c r="O18" s="10">
        <v>69.935000000000002</v>
      </c>
    </row>
    <row r="19" spans="1:15" x14ac:dyDescent="0.25">
      <c r="A19" s="9">
        <v>17</v>
      </c>
      <c r="B19" s="10" t="s">
        <v>0</v>
      </c>
      <c r="C19" s="10" t="s">
        <v>33</v>
      </c>
      <c r="D19" s="9">
        <v>12</v>
      </c>
      <c r="E19" s="10">
        <v>61.825000000000003</v>
      </c>
      <c r="F19" s="9">
        <v>10</v>
      </c>
      <c r="G19" s="11">
        <v>32.22</v>
      </c>
      <c r="H19" s="9">
        <v>4</v>
      </c>
      <c r="I19" s="10">
        <v>12.965</v>
      </c>
      <c r="J19" s="9">
        <v>0</v>
      </c>
      <c r="K19" s="9">
        <v>0</v>
      </c>
      <c r="L19" s="9">
        <v>0</v>
      </c>
      <c r="M19" s="9">
        <v>0</v>
      </c>
      <c r="N19" s="9">
        <v>26</v>
      </c>
      <c r="O19" s="11">
        <v>107.01</v>
      </c>
    </row>
    <row r="20" spans="1:15" x14ac:dyDescent="0.25">
      <c r="A20" s="9">
        <v>18</v>
      </c>
      <c r="B20" s="10" t="s">
        <v>0</v>
      </c>
      <c r="C20" s="10" t="s">
        <v>34</v>
      </c>
      <c r="D20" s="9">
        <v>11</v>
      </c>
      <c r="E20" s="10">
        <v>36.295999999999999</v>
      </c>
      <c r="F20" s="9">
        <v>11</v>
      </c>
      <c r="G20" s="10">
        <v>35.417999999999999</v>
      </c>
      <c r="H20" s="9">
        <v>4</v>
      </c>
      <c r="I20" s="10">
        <v>7.226</v>
      </c>
      <c r="J20" s="9">
        <v>3</v>
      </c>
      <c r="K20" s="10">
        <v>3.2869999999999999</v>
      </c>
      <c r="L20" s="9">
        <v>0</v>
      </c>
      <c r="M20" s="9">
        <v>0</v>
      </c>
      <c r="N20" s="9">
        <v>29</v>
      </c>
      <c r="O20" s="10">
        <v>82.227000000000004</v>
      </c>
    </row>
    <row r="21" spans="1:15" x14ac:dyDescent="0.25">
      <c r="A21" s="9">
        <v>19</v>
      </c>
      <c r="B21" s="10" t="s">
        <v>0</v>
      </c>
      <c r="C21" s="10" t="s">
        <v>35</v>
      </c>
      <c r="D21" s="9">
        <v>5</v>
      </c>
      <c r="E21" s="11">
        <v>21.65</v>
      </c>
      <c r="F21" s="9">
        <v>4</v>
      </c>
      <c r="G21" s="11">
        <v>13.57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9</v>
      </c>
      <c r="O21" s="11">
        <v>35.22</v>
      </c>
    </row>
    <row r="22" spans="1:15" x14ac:dyDescent="0.25">
      <c r="A22" s="9">
        <v>20</v>
      </c>
      <c r="B22" s="10" t="s">
        <v>0</v>
      </c>
      <c r="C22" s="10" t="s">
        <v>36</v>
      </c>
      <c r="D22" s="9">
        <v>14</v>
      </c>
      <c r="E22" s="10">
        <v>40.210999999999999</v>
      </c>
      <c r="F22" s="9">
        <v>10</v>
      </c>
      <c r="G22" s="10">
        <v>28.004000000000001</v>
      </c>
      <c r="H22" s="9">
        <v>1</v>
      </c>
      <c r="I22" s="9">
        <v>2</v>
      </c>
      <c r="J22" s="9">
        <v>0</v>
      </c>
      <c r="K22" s="9">
        <v>0</v>
      </c>
      <c r="L22" s="9">
        <v>0</v>
      </c>
      <c r="M22" s="9">
        <v>0</v>
      </c>
      <c r="N22" s="9">
        <v>25</v>
      </c>
      <c r="O22" s="10">
        <v>70.215000000000003</v>
      </c>
    </row>
    <row r="23" spans="1:15" x14ac:dyDescent="0.25">
      <c r="A23" s="9">
        <v>21</v>
      </c>
      <c r="B23" s="10" t="s">
        <v>0</v>
      </c>
      <c r="C23" s="10" t="s">
        <v>37</v>
      </c>
      <c r="D23" s="9">
        <v>14</v>
      </c>
      <c r="E23" s="10">
        <v>47.765000000000001</v>
      </c>
      <c r="F23" s="9">
        <v>5</v>
      </c>
      <c r="G23" s="11">
        <v>18.12</v>
      </c>
      <c r="H23" s="9">
        <v>3</v>
      </c>
      <c r="I23" s="10">
        <v>2.6549999999999998</v>
      </c>
      <c r="J23" s="9">
        <v>2</v>
      </c>
      <c r="K23" s="11">
        <v>2.92</v>
      </c>
      <c r="L23" s="9">
        <v>0</v>
      </c>
      <c r="M23" s="9">
        <v>0</v>
      </c>
      <c r="N23" s="9">
        <v>24</v>
      </c>
      <c r="O23" s="11">
        <v>71.459999999999994</v>
      </c>
    </row>
    <row r="24" spans="1:15" x14ac:dyDescent="0.25">
      <c r="A24" s="9">
        <v>22</v>
      </c>
      <c r="B24" s="10" t="s">
        <v>0</v>
      </c>
      <c r="C24" s="10" t="s">
        <v>38</v>
      </c>
      <c r="D24" s="9">
        <v>10</v>
      </c>
      <c r="E24" s="11">
        <v>27.13</v>
      </c>
      <c r="F24" s="9">
        <v>6</v>
      </c>
      <c r="G24" s="10">
        <v>12.195</v>
      </c>
      <c r="H24" s="9">
        <v>3</v>
      </c>
      <c r="I24" s="11">
        <v>3.32</v>
      </c>
      <c r="J24" s="9">
        <v>0</v>
      </c>
      <c r="K24" s="9">
        <v>0</v>
      </c>
      <c r="L24" s="9">
        <v>0</v>
      </c>
      <c r="M24" s="9">
        <v>0</v>
      </c>
      <c r="N24" s="9">
        <v>19</v>
      </c>
      <c r="O24" s="10">
        <v>42.645000000000003</v>
      </c>
    </row>
    <row r="25" spans="1:15" x14ac:dyDescent="0.25">
      <c r="A25" s="9">
        <v>23</v>
      </c>
      <c r="B25" s="10" t="s">
        <v>0</v>
      </c>
      <c r="C25" s="10" t="s">
        <v>39</v>
      </c>
      <c r="D25" s="9">
        <v>12</v>
      </c>
      <c r="E25" s="11">
        <v>26.63</v>
      </c>
      <c r="F25" s="9">
        <v>8</v>
      </c>
      <c r="G25" s="10">
        <v>18.434999999999999</v>
      </c>
      <c r="H25" s="9">
        <v>6</v>
      </c>
      <c r="I25" s="10">
        <v>8.1</v>
      </c>
      <c r="J25" s="9">
        <v>0</v>
      </c>
      <c r="K25" s="9">
        <v>0</v>
      </c>
      <c r="L25" s="9">
        <v>0</v>
      </c>
      <c r="M25" s="9">
        <v>0</v>
      </c>
      <c r="N25" s="9">
        <v>26</v>
      </c>
      <c r="O25" s="10">
        <v>53.164999999999999</v>
      </c>
    </row>
    <row r="26" spans="1:15" x14ac:dyDescent="0.25">
      <c r="A26" s="9">
        <v>24</v>
      </c>
      <c r="B26" s="10" t="s">
        <v>0</v>
      </c>
      <c r="C26" s="10" t="s">
        <v>40</v>
      </c>
      <c r="D26" s="9">
        <v>11</v>
      </c>
      <c r="E26" s="11">
        <v>26.29</v>
      </c>
      <c r="F26" s="9">
        <v>6</v>
      </c>
      <c r="G26" s="10">
        <v>15.755000000000001</v>
      </c>
      <c r="H26" s="9">
        <v>2</v>
      </c>
      <c r="I26" s="10">
        <v>3.0750000000000002</v>
      </c>
      <c r="J26" s="9">
        <v>2</v>
      </c>
      <c r="K26" s="11">
        <v>2.72</v>
      </c>
      <c r="L26" s="9">
        <v>0</v>
      </c>
      <c r="M26" s="9">
        <v>0</v>
      </c>
      <c r="N26" s="9">
        <v>21</v>
      </c>
      <c r="O26" s="11">
        <v>47.84</v>
      </c>
    </row>
    <row r="27" spans="1:15" x14ac:dyDescent="0.25">
      <c r="A27" s="9">
        <v>25</v>
      </c>
      <c r="B27" s="10" t="s">
        <v>0</v>
      </c>
      <c r="C27" s="10" t="s">
        <v>41</v>
      </c>
      <c r="D27" s="9">
        <v>11</v>
      </c>
      <c r="E27" s="11">
        <v>32.25</v>
      </c>
      <c r="F27" s="9">
        <v>9</v>
      </c>
      <c r="G27" s="11">
        <v>22.28</v>
      </c>
      <c r="H27" s="9">
        <v>3</v>
      </c>
      <c r="I27" s="11">
        <v>5.14</v>
      </c>
      <c r="J27" s="9">
        <v>1</v>
      </c>
      <c r="K27" s="10">
        <v>1.4850000000000001</v>
      </c>
      <c r="L27" s="9">
        <v>0</v>
      </c>
      <c r="M27" s="9">
        <v>0</v>
      </c>
      <c r="N27" s="9">
        <v>24</v>
      </c>
      <c r="O27" s="10">
        <v>61.155000000000001</v>
      </c>
    </row>
    <row r="28" spans="1:15" x14ac:dyDescent="0.25">
      <c r="A28" s="9">
        <v>26</v>
      </c>
      <c r="B28" s="10" t="s">
        <v>0</v>
      </c>
      <c r="C28" s="10" t="s">
        <v>42</v>
      </c>
      <c r="D28" s="9">
        <v>7</v>
      </c>
      <c r="E28" s="11">
        <v>22.35</v>
      </c>
      <c r="F28" s="9">
        <v>6</v>
      </c>
      <c r="G28" s="11">
        <v>19.52</v>
      </c>
      <c r="H28" s="9">
        <v>2</v>
      </c>
      <c r="I28" s="11">
        <v>4.4800000000000004</v>
      </c>
      <c r="J28" s="9">
        <v>0</v>
      </c>
      <c r="K28" s="9">
        <v>0</v>
      </c>
      <c r="L28" s="9">
        <v>0</v>
      </c>
      <c r="M28" s="9">
        <v>0</v>
      </c>
      <c r="N28" s="9">
        <v>15</v>
      </c>
      <c r="O28" s="11">
        <v>46.35</v>
      </c>
    </row>
    <row r="29" spans="1:15" ht="21" x14ac:dyDescent="0.25">
      <c r="A29" s="8" t="s">
        <v>16</v>
      </c>
      <c r="B29" s="8"/>
      <c r="C29" s="8"/>
      <c r="D29" s="12">
        <f>SUM(D3:D28)</f>
        <v>285</v>
      </c>
      <c r="E29" s="12">
        <f t="shared" ref="E29:O29" si="0">SUM(E3:E28)</f>
        <v>993.43500000000006</v>
      </c>
      <c r="F29" s="12">
        <f t="shared" si="0"/>
        <v>203</v>
      </c>
      <c r="G29" s="12">
        <f t="shared" si="0"/>
        <v>660.96299999999997</v>
      </c>
      <c r="H29" s="12">
        <f t="shared" si="0"/>
        <v>74</v>
      </c>
      <c r="I29" s="12">
        <f t="shared" si="0"/>
        <v>154.53099999999995</v>
      </c>
      <c r="J29" s="12">
        <f t="shared" si="0"/>
        <v>43</v>
      </c>
      <c r="K29" s="12">
        <f t="shared" si="0"/>
        <v>47.201999999999991</v>
      </c>
      <c r="L29" s="12">
        <f t="shared" si="0"/>
        <v>2</v>
      </c>
      <c r="M29" s="12">
        <f t="shared" si="0"/>
        <v>1.96</v>
      </c>
      <c r="N29" s="12">
        <f t="shared" si="0"/>
        <v>607</v>
      </c>
      <c r="O29" s="12">
        <f t="shared" si="0"/>
        <v>1858.0909999999997</v>
      </c>
    </row>
  </sheetData>
  <mergeCells count="2">
    <mergeCell ref="A1:O1"/>
    <mergeCell ref="A29:C2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2025-09-30T08:00:59Z</dcterms:modified>
</cp:coreProperties>
</file>