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28" i="1" l="1"/>
  <c r="N28" i="1"/>
  <c r="M28" i="1"/>
  <c r="L28" i="1"/>
  <c r="K28" i="1"/>
  <c r="J28" i="1"/>
  <c r="I28" i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<sst xmlns="http://schemas.openxmlformats.org/spreadsheetml/2006/main" count="68" uniqueCount="43">
  <si>
    <t>Sarvodaya Hospital</t>
  </si>
  <si>
    <t>S.No.</t>
  </si>
  <si>
    <t>NAME</t>
  </si>
  <si>
    <t>DATE</t>
  </si>
  <si>
    <t>(R) BAGS</t>
  </si>
  <si>
    <t>(R)  WEIGHT</t>
  </si>
  <si>
    <t>(Y) BAGS</t>
  </si>
  <si>
    <t>(Y) WEIGHT</t>
  </si>
  <si>
    <t>(B) BAGS</t>
  </si>
  <si>
    <t>(B)  WEIGHT</t>
  </si>
  <si>
    <t>(W) BAGS</t>
  </si>
  <si>
    <t>(W)  WEIGHT</t>
  </si>
  <si>
    <t>(Cyto) BAGS</t>
  </si>
  <si>
    <t>(Cyto)  WEIGHT</t>
  </si>
  <si>
    <t>TOTAL BAGS</t>
  </si>
  <si>
    <t>TOTAL WEIGHT</t>
  </si>
  <si>
    <t>Total</t>
  </si>
  <si>
    <t>01-05-2026 14:33:40</t>
  </si>
  <si>
    <t>02-05-2026 14:30:09</t>
  </si>
  <si>
    <t>04-05-2026 15:57:02</t>
  </si>
  <si>
    <t>05-05-2026 15:18:34</t>
  </si>
  <si>
    <t>06-05-2026 15:05:15</t>
  </si>
  <si>
    <t>07-05-2026 12:47:06</t>
  </si>
  <si>
    <t>08-05-2026 12:55:15</t>
  </si>
  <si>
    <t>09-05-2026 12:47:06</t>
  </si>
  <si>
    <t>11-05-2026 13:04:25</t>
  </si>
  <si>
    <t>12-05-2026 13:12:36</t>
  </si>
  <si>
    <t>13-05-2026 14:49:22</t>
  </si>
  <si>
    <t>14-05-2026 15:13:29</t>
  </si>
  <si>
    <t>15-05-2026 15:16:41</t>
  </si>
  <si>
    <t>16-05-2026 14:49:23</t>
  </si>
  <si>
    <t>18-05-2026 11:54:17</t>
  </si>
  <si>
    <t>19-05-2026 14:27:28</t>
  </si>
  <si>
    <t>20-05-2026 13:13:34</t>
  </si>
  <si>
    <t>21-05-2026 12:32:43</t>
  </si>
  <si>
    <t>22-05-2026 13:11:43</t>
  </si>
  <si>
    <t>23-05-2026 13:26:16</t>
  </si>
  <si>
    <t>25-05-2026 12:39:31</t>
  </si>
  <si>
    <t>26-05-2026 15:57:54</t>
  </si>
  <si>
    <t>27-05-2026 15:10:50</t>
  </si>
  <si>
    <t>29-05-2026 18:45:48</t>
  </si>
  <si>
    <t>30-05-2026 13:05:11</t>
  </si>
  <si>
    <t xml:space="preserve">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</si>
</sst>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name val="Calibri"/>
      <family val="2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activeCell="Q9" sqref="Q9"/>
    </sheetView>
  </sheetViews>
  <sheetFormatPr defaultRowHeight="15" x14ac:dyDescent="0.25"/>
  <cols>
    <col min="1" max="1" width="9.140625" style="12"/>
    <col min="2" max="3" width="19.42578125" style="12" customWidth="1"/>
    <col min="4" max="4" width="7.7109375" style="12" customWidth="1"/>
    <col min="5" max="5" width="9" style="12" customWidth="1"/>
    <col min="6" max="6" width="6.42578125" style="12" customWidth="1"/>
    <col min="7" max="7" width="8.5703125" style="12" customWidth="1"/>
    <col min="8" max="8" width="7" style="12" customWidth="1"/>
    <col min="9" max="9" width="9.42578125" style="12" customWidth="1"/>
    <col min="10" max="10" width="7.85546875" style="12" customWidth="1"/>
    <col min="11" max="11" width="9.140625" style="12" customWidth="1"/>
    <col min="12" max="12" width="8.28515625" style="12" customWidth="1"/>
    <col min="13" max="13" width="11" style="12" customWidth="1"/>
    <col min="14" max="14" width="9.5703125" style="12" customWidth="1"/>
    <col min="15" max="15" width="11" style="12" customWidth="1"/>
    <col min="16" max="16384" width="9.140625" style="12"/>
  </cols>
  <sheetData>
    <row r="1" spans="1:15" ht="26.25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30" x14ac:dyDescent="0.25">
      <c r="A2" s="9" t="s">
        <v>1</v>
      </c>
      <c r="B2" s="9" t="s">
        <v>2</v>
      </c>
      <c r="C2" s="9" t="s">
        <v>3</v>
      </c>
      <c r="D2" s="1" t="s">
        <v>4</v>
      </c>
      <c r="E2" s="1" t="s">
        <v>5</v>
      </c>
      <c r="F2" s="2" t="s">
        <v>6</v>
      </c>
      <c r="G2" s="2" t="s">
        <v>7</v>
      </c>
      <c r="H2" s="3" t="s">
        <v>8</v>
      </c>
      <c r="I2" s="3" t="s">
        <v>9</v>
      </c>
      <c r="J2" s="4" t="s">
        <v>10</v>
      </c>
      <c r="K2" s="4" t="s">
        <v>11</v>
      </c>
      <c r="L2" s="2" t="s">
        <v>12</v>
      </c>
      <c r="M2" s="2" t="s">
        <v>13</v>
      </c>
      <c r="N2" s="4" t="s">
        <v>14</v>
      </c>
      <c r="O2" s="4" t="s">
        <v>15</v>
      </c>
    </row>
    <row r="3" spans="1:15" x14ac:dyDescent="0.25">
      <c r="A3" s="5">
        <v>1</v>
      </c>
      <c r="B3" s="6" t="s">
        <v>0</v>
      </c>
      <c r="C3" s="6" t="s">
        <v>17</v>
      </c>
      <c r="D3" s="5">
        <v>15</v>
      </c>
      <c r="E3" s="7">
        <v>30.22</v>
      </c>
      <c r="F3" s="5">
        <v>12</v>
      </c>
      <c r="G3" s="6">
        <v>39.128</v>
      </c>
      <c r="H3" s="5">
        <v>2</v>
      </c>
      <c r="I3" s="7">
        <v>3.09</v>
      </c>
      <c r="J3" s="5">
        <v>0</v>
      </c>
      <c r="K3" s="5">
        <v>0</v>
      </c>
      <c r="L3" s="5">
        <v>0</v>
      </c>
      <c r="M3" s="5">
        <v>0</v>
      </c>
      <c r="N3" s="5">
        <v>29</v>
      </c>
      <c r="O3" s="6">
        <v>72.438000000000002</v>
      </c>
    </row>
    <row r="4" spans="1:15" x14ac:dyDescent="0.25">
      <c r="A4" s="5">
        <v>2</v>
      </c>
      <c r="B4" s="6" t="s">
        <v>0</v>
      </c>
      <c r="C4" s="6" t="s">
        <v>18</v>
      </c>
      <c r="D4" s="5">
        <v>14</v>
      </c>
      <c r="E4" s="6">
        <v>49.875</v>
      </c>
      <c r="F4" s="5">
        <v>10</v>
      </c>
      <c r="G4" s="6">
        <v>37.5</v>
      </c>
      <c r="H4" s="5">
        <v>2</v>
      </c>
      <c r="I4" s="6">
        <v>1.375</v>
      </c>
      <c r="J4" s="5">
        <v>3</v>
      </c>
      <c r="K4" s="7">
        <v>2.5499999999999998</v>
      </c>
      <c r="L4" s="5">
        <v>0</v>
      </c>
      <c r="M4" s="5">
        <v>0</v>
      </c>
      <c r="N4" s="5">
        <v>29</v>
      </c>
      <c r="O4" s="6">
        <v>91.3</v>
      </c>
    </row>
    <row r="5" spans="1:15" x14ac:dyDescent="0.25">
      <c r="A5" s="5">
        <v>3</v>
      </c>
      <c r="B5" s="6" t="s">
        <v>0</v>
      </c>
      <c r="C5" s="6" t="s">
        <v>19</v>
      </c>
      <c r="D5" s="5">
        <v>21</v>
      </c>
      <c r="E5" s="6">
        <v>64.125</v>
      </c>
      <c r="F5" s="5">
        <v>13</v>
      </c>
      <c r="G5" s="6">
        <v>35.734999999999999</v>
      </c>
      <c r="H5" s="5">
        <v>5</v>
      </c>
      <c r="I5" s="6">
        <v>11.465</v>
      </c>
      <c r="J5" s="5">
        <v>3</v>
      </c>
      <c r="K5" s="6">
        <v>3.8149999999999999</v>
      </c>
      <c r="L5" s="5">
        <v>0</v>
      </c>
      <c r="M5" s="5">
        <v>0</v>
      </c>
      <c r="N5" s="5">
        <v>42</v>
      </c>
      <c r="O5" s="7">
        <v>115.14</v>
      </c>
    </row>
    <row r="6" spans="1:15" x14ac:dyDescent="0.25">
      <c r="A6" s="5">
        <v>4</v>
      </c>
      <c r="B6" s="6" t="s">
        <v>0</v>
      </c>
      <c r="C6" s="6" t="s">
        <v>20</v>
      </c>
      <c r="D6" s="5">
        <v>16</v>
      </c>
      <c r="E6" s="7">
        <v>37.090000000000003</v>
      </c>
      <c r="F6" s="5">
        <v>9</v>
      </c>
      <c r="G6" s="7">
        <v>23.21</v>
      </c>
      <c r="H6" s="5">
        <v>2</v>
      </c>
      <c r="I6" s="7">
        <v>5.73</v>
      </c>
      <c r="J6" s="5">
        <v>2</v>
      </c>
      <c r="K6" s="7">
        <v>2.29</v>
      </c>
      <c r="L6" s="5">
        <v>0</v>
      </c>
      <c r="M6" s="5">
        <v>0</v>
      </c>
      <c r="N6" s="5">
        <v>29</v>
      </c>
      <c r="O6" s="7">
        <v>68.319999999999993</v>
      </c>
    </row>
    <row r="7" spans="1:15" x14ac:dyDescent="0.25">
      <c r="A7" s="5">
        <v>5</v>
      </c>
      <c r="B7" s="6" t="s">
        <v>0</v>
      </c>
      <c r="C7" s="6" t="s">
        <v>21</v>
      </c>
      <c r="D7" s="5">
        <v>11</v>
      </c>
      <c r="E7" s="7">
        <v>47.01</v>
      </c>
      <c r="F7" s="5">
        <v>10</v>
      </c>
      <c r="G7" s="7">
        <v>19.36</v>
      </c>
      <c r="H7" s="5">
        <v>2</v>
      </c>
      <c r="I7" s="7">
        <v>0.95</v>
      </c>
      <c r="J7" s="5">
        <v>1</v>
      </c>
      <c r="K7" s="7">
        <v>0.34</v>
      </c>
      <c r="L7" s="5">
        <v>0</v>
      </c>
      <c r="M7" s="5">
        <v>0</v>
      </c>
      <c r="N7" s="5">
        <v>24</v>
      </c>
      <c r="O7" s="7">
        <v>67.66</v>
      </c>
    </row>
    <row r="8" spans="1:15" x14ac:dyDescent="0.25">
      <c r="A8" s="5">
        <v>6</v>
      </c>
      <c r="B8" s="6" t="s">
        <v>0</v>
      </c>
      <c r="C8" s="6" t="s">
        <v>22</v>
      </c>
      <c r="D8" s="5">
        <v>12</v>
      </c>
      <c r="E8" s="6">
        <v>35.365000000000002</v>
      </c>
      <c r="F8" s="5">
        <v>10</v>
      </c>
      <c r="G8" s="6">
        <v>29.535</v>
      </c>
      <c r="H8" s="5">
        <v>3</v>
      </c>
      <c r="I8" s="7">
        <v>6.11</v>
      </c>
      <c r="J8" s="5">
        <v>2</v>
      </c>
      <c r="K8" s="7">
        <v>2.58</v>
      </c>
      <c r="L8" s="5">
        <v>0</v>
      </c>
      <c r="M8" s="5">
        <v>0</v>
      </c>
      <c r="N8" s="5">
        <v>27</v>
      </c>
      <c r="O8" s="7">
        <v>73.59</v>
      </c>
    </row>
    <row r="9" spans="1:15" x14ac:dyDescent="0.25">
      <c r="A9" s="5">
        <v>7</v>
      </c>
      <c r="B9" s="6" t="s">
        <v>0</v>
      </c>
      <c r="C9" s="6" t="s">
        <v>23</v>
      </c>
      <c r="D9" s="5">
        <v>15</v>
      </c>
      <c r="E9" s="7">
        <v>40.93</v>
      </c>
      <c r="F9" s="5">
        <v>10</v>
      </c>
      <c r="G9" s="6">
        <v>23.355</v>
      </c>
      <c r="H9" s="5">
        <v>4</v>
      </c>
      <c r="I9" s="7">
        <v>5.03</v>
      </c>
      <c r="J9" s="5">
        <v>4</v>
      </c>
      <c r="K9" s="7">
        <v>4.0599999999999996</v>
      </c>
      <c r="L9" s="5">
        <v>0</v>
      </c>
      <c r="M9" s="5">
        <v>0</v>
      </c>
      <c r="N9" s="5">
        <v>33</v>
      </c>
      <c r="O9" s="6">
        <v>73.375</v>
      </c>
    </row>
    <row r="10" spans="1:15" x14ac:dyDescent="0.25">
      <c r="A10" s="5">
        <v>8</v>
      </c>
      <c r="B10" s="6" t="s">
        <v>0</v>
      </c>
      <c r="C10" s="6" t="s">
        <v>24</v>
      </c>
      <c r="D10" s="5">
        <v>13</v>
      </c>
      <c r="E10" s="6">
        <v>32.935000000000002</v>
      </c>
      <c r="F10" s="5">
        <v>9</v>
      </c>
      <c r="G10" s="6">
        <v>21.405000000000001</v>
      </c>
      <c r="H10" s="5">
        <v>3</v>
      </c>
      <c r="I10" s="7">
        <v>2.4700000000000002</v>
      </c>
      <c r="J10" s="5">
        <v>2</v>
      </c>
      <c r="K10" s="6">
        <v>1.355</v>
      </c>
      <c r="L10" s="5">
        <v>0</v>
      </c>
      <c r="M10" s="5">
        <v>0</v>
      </c>
      <c r="N10" s="5">
        <v>27</v>
      </c>
      <c r="O10" s="6">
        <v>58.164999999999999</v>
      </c>
    </row>
    <row r="11" spans="1:15" x14ac:dyDescent="0.25">
      <c r="A11" s="5">
        <v>9</v>
      </c>
      <c r="B11" s="6" t="s">
        <v>0</v>
      </c>
      <c r="C11" s="6" t="s">
        <v>25</v>
      </c>
      <c r="D11" s="5">
        <v>24</v>
      </c>
      <c r="E11" s="7">
        <v>71.510000000000005</v>
      </c>
      <c r="F11" s="5">
        <v>16</v>
      </c>
      <c r="G11" s="6">
        <v>27.245000000000001</v>
      </c>
      <c r="H11" s="5">
        <v>7</v>
      </c>
      <c r="I11" s="6">
        <v>5.7949999999999999</v>
      </c>
      <c r="J11" s="5">
        <v>3</v>
      </c>
      <c r="K11" s="6">
        <v>2.5649999999999999</v>
      </c>
      <c r="L11" s="5">
        <v>0</v>
      </c>
      <c r="M11" s="5">
        <v>0</v>
      </c>
      <c r="N11" s="5">
        <v>50</v>
      </c>
      <c r="O11" s="6">
        <v>107.11499999999999</v>
      </c>
    </row>
    <row r="12" spans="1:15" x14ac:dyDescent="0.25">
      <c r="A12" s="5">
        <v>10</v>
      </c>
      <c r="B12" s="6" t="s">
        <v>0</v>
      </c>
      <c r="C12" s="6" t="s">
        <v>26</v>
      </c>
      <c r="D12" s="5">
        <v>16</v>
      </c>
      <c r="E12" s="7">
        <v>36.96</v>
      </c>
      <c r="F12" s="5">
        <v>10</v>
      </c>
      <c r="G12" s="7">
        <v>19.89</v>
      </c>
      <c r="H12" s="5">
        <v>5</v>
      </c>
      <c r="I12" s="6">
        <v>6.335</v>
      </c>
      <c r="J12" s="5">
        <v>3</v>
      </c>
      <c r="K12" s="6">
        <v>2.6749999999999998</v>
      </c>
      <c r="L12" s="5">
        <v>0</v>
      </c>
      <c r="M12" s="5">
        <v>0</v>
      </c>
      <c r="N12" s="5">
        <v>34</v>
      </c>
      <c r="O12" s="7">
        <v>65.86</v>
      </c>
    </row>
    <row r="13" spans="1:15" x14ac:dyDescent="0.25">
      <c r="A13" s="5">
        <v>11</v>
      </c>
      <c r="B13" s="6" t="s">
        <v>0</v>
      </c>
      <c r="C13" s="6" t="s">
        <v>27</v>
      </c>
      <c r="D13" s="5">
        <v>11</v>
      </c>
      <c r="E13" s="7">
        <v>24.78</v>
      </c>
      <c r="F13" s="5">
        <v>8</v>
      </c>
      <c r="G13" s="7">
        <v>18.96</v>
      </c>
      <c r="H13" s="5">
        <v>4</v>
      </c>
      <c r="I13" s="7">
        <v>5.07</v>
      </c>
      <c r="J13" s="5">
        <v>2</v>
      </c>
      <c r="K13" s="6">
        <v>1.6</v>
      </c>
      <c r="L13" s="5">
        <v>0</v>
      </c>
      <c r="M13" s="5">
        <v>0</v>
      </c>
      <c r="N13" s="5">
        <v>25</v>
      </c>
      <c r="O13" s="7">
        <v>50.41</v>
      </c>
    </row>
    <row r="14" spans="1:15" x14ac:dyDescent="0.25">
      <c r="A14" s="5">
        <v>12</v>
      </c>
      <c r="B14" s="6" t="s">
        <v>0</v>
      </c>
      <c r="C14" s="6" t="s">
        <v>28</v>
      </c>
      <c r="D14" s="5">
        <v>17</v>
      </c>
      <c r="E14" s="7">
        <v>30.02</v>
      </c>
      <c r="F14" s="5">
        <v>10</v>
      </c>
      <c r="G14" s="6">
        <v>20.925000000000001</v>
      </c>
      <c r="H14" s="5">
        <v>5</v>
      </c>
      <c r="I14" s="7">
        <v>8.24</v>
      </c>
      <c r="J14" s="5">
        <v>4</v>
      </c>
      <c r="K14" s="6">
        <v>3.0150000000000001</v>
      </c>
      <c r="L14" s="5">
        <v>0</v>
      </c>
      <c r="M14" s="5">
        <v>0</v>
      </c>
      <c r="N14" s="5">
        <v>36</v>
      </c>
      <c r="O14" s="6">
        <v>62.2</v>
      </c>
    </row>
    <row r="15" spans="1:15" x14ac:dyDescent="0.25">
      <c r="A15" s="5">
        <v>13</v>
      </c>
      <c r="B15" s="6" t="s">
        <v>0</v>
      </c>
      <c r="C15" s="6" t="s">
        <v>29</v>
      </c>
      <c r="D15" s="5">
        <v>10</v>
      </c>
      <c r="E15" s="6">
        <v>28.045000000000002</v>
      </c>
      <c r="F15" s="5">
        <v>12</v>
      </c>
      <c r="G15" s="6">
        <v>43.057000000000002</v>
      </c>
      <c r="H15" s="5">
        <v>2</v>
      </c>
      <c r="I15" s="6">
        <v>3.0030000000000001</v>
      </c>
      <c r="J15" s="5">
        <v>2</v>
      </c>
      <c r="K15" s="6">
        <v>2.1560000000000001</v>
      </c>
      <c r="L15" s="5">
        <v>0</v>
      </c>
      <c r="M15" s="5">
        <v>0</v>
      </c>
      <c r="N15" s="5">
        <v>26</v>
      </c>
      <c r="O15" s="6">
        <v>76.260999999999996</v>
      </c>
    </row>
    <row r="16" spans="1:15" x14ac:dyDescent="0.25">
      <c r="A16" s="5">
        <v>14</v>
      </c>
      <c r="B16" s="6" t="s">
        <v>0</v>
      </c>
      <c r="C16" s="6" t="s">
        <v>30</v>
      </c>
      <c r="D16" s="5">
        <v>18</v>
      </c>
      <c r="E16" s="6">
        <v>34.055</v>
      </c>
      <c r="F16" s="5">
        <v>8</v>
      </c>
      <c r="G16" s="7">
        <v>16.329999999999998</v>
      </c>
      <c r="H16" s="5">
        <v>7</v>
      </c>
      <c r="I16" s="6">
        <v>7.125</v>
      </c>
      <c r="J16" s="5">
        <v>2</v>
      </c>
      <c r="K16" s="7">
        <v>1.31</v>
      </c>
      <c r="L16" s="5">
        <v>0</v>
      </c>
      <c r="M16" s="5">
        <v>0</v>
      </c>
      <c r="N16" s="5">
        <v>35</v>
      </c>
      <c r="O16" s="7">
        <v>58.82</v>
      </c>
    </row>
    <row r="17" spans="1:15" x14ac:dyDescent="0.25">
      <c r="A17" s="5">
        <v>15</v>
      </c>
      <c r="B17" s="6" t="s">
        <v>0</v>
      </c>
      <c r="C17" s="6" t="s">
        <v>31</v>
      </c>
      <c r="D17" s="5">
        <v>22</v>
      </c>
      <c r="E17" s="7">
        <v>87.28</v>
      </c>
      <c r="F17" s="5">
        <v>14</v>
      </c>
      <c r="G17" s="6">
        <v>30.184999999999999</v>
      </c>
      <c r="H17" s="5">
        <v>7</v>
      </c>
      <c r="I17" s="6">
        <v>10.145</v>
      </c>
      <c r="J17" s="5">
        <v>3</v>
      </c>
      <c r="K17" s="7">
        <v>0.86</v>
      </c>
      <c r="L17" s="5">
        <v>0</v>
      </c>
      <c r="M17" s="5">
        <v>0</v>
      </c>
      <c r="N17" s="5">
        <v>46</v>
      </c>
      <c r="O17" s="7">
        <v>128.47</v>
      </c>
    </row>
    <row r="18" spans="1:15" x14ac:dyDescent="0.25">
      <c r="A18" s="5">
        <v>16</v>
      </c>
      <c r="B18" s="6" t="s">
        <v>0</v>
      </c>
      <c r="C18" s="6" t="s">
        <v>32</v>
      </c>
      <c r="D18" s="5">
        <v>18</v>
      </c>
      <c r="E18" s="7">
        <v>41.42</v>
      </c>
      <c r="F18" s="5">
        <v>15</v>
      </c>
      <c r="G18" s="7">
        <v>28.93</v>
      </c>
      <c r="H18" s="5">
        <v>6</v>
      </c>
      <c r="I18" s="7">
        <v>9.44</v>
      </c>
      <c r="J18" s="5">
        <v>3</v>
      </c>
      <c r="K18" s="6">
        <v>3.605</v>
      </c>
      <c r="L18" s="5">
        <v>0</v>
      </c>
      <c r="M18" s="5">
        <v>0</v>
      </c>
      <c r="N18" s="5">
        <v>42</v>
      </c>
      <c r="O18" s="6">
        <v>83.394999999999996</v>
      </c>
    </row>
    <row r="19" spans="1:15" x14ac:dyDescent="0.25">
      <c r="A19" s="5">
        <v>17</v>
      </c>
      <c r="B19" s="6" t="s">
        <v>0</v>
      </c>
      <c r="C19" s="6" t="s">
        <v>33</v>
      </c>
      <c r="D19" s="5">
        <v>8</v>
      </c>
      <c r="E19" s="6">
        <v>23.414999999999999</v>
      </c>
      <c r="F19" s="5">
        <v>8</v>
      </c>
      <c r="G19" s="6">
        <v>16.914999999999999</v>
      </c>
      <c r="H19" s="5">
        <v>2</v>
      </c>
      <c r="I19" s="6">
        <v>4.9550000000000001</v>
      </c>
      <c r="J19" s="5">
        <v>1</v>
      </c>
      <c r="K19" s="7">
        <v>0.37</v>
      </c>
      <c r="L19" s="5">
        <v>0</v>
      </c>
      <c r="M19" s="5">
        <v>0</v>
      </c>
      <c r="N19" s="5">
        <v>19</v>
      </c>
      <c r="O19" s="6">
        <v>45.655000000000001</v>
      </c>
    </row>
    <row r="20" spans="1:15" x14ac:dyDescent="0.25">
      <c r="A20" s="5">
        <v>18</v>
      </c>
      <c r="B20" s="6" t="s">
        <v>0</v>
      </c>
      <c r="C20" s="6" t="s">
        <v>34</v>
      </c>
      <c r="D20" s="5">
        <v>18</v>
      </c>
      <c r="E20" s="7">
        <v>38.020000000000003</v>
      </c>
      <c r="F20" s="5">
        <v>10</v>
      </c>
      <c r="G20" s="7">
        <v>6.41</v>
      </c>
      <c r="H20" s="5">
        <v>3</v>
      </c>
      <c r="I20" s="7">
        <v>4.1900000000000004</v>
      </c>
      <c r="J20" s="5">
        <v>2</v>
      </c>
      <c r="K20" s="6">
        <v>5.415</v>
      </c>
      <c r="L20" s="5">
        <v>0</v>
      </c>
      <c r="M20" s="5">
        <v>0</v>
      </c>
      <c r="N20" s="5">
        <v>33</v>
      </c>
      <c r="O20" s="6">
        <v>54.034999999999997</v>
      </c>
    </row>
    <row r="21" spans="1:15" x14ac:dyDescent="0.25">
      <c r="A21" s="5">
        <v>19</v>
      </c>
      <c r="B21" s="6" t="s">
        <v>0</v>
      </c>
      <c r="C21" s="6" t="s">
        <v>35</v>
      </c>
      <c r="D21" s="5">
        <v>12</v>
      </c>
      <c r="E21" s="7">
        <v>24.13</v>
      </c>
      <c r="F21" s="5">
        <v>9</v>
      </c>
      <c r="G21" s="7">
        <v>14.52</v>
      </c>
      <c r="H21" s="5">
        <v>4</v>
      </c>
      <c r="I21" s="6">
        <v>3.6549999999999998</v>
      </c>
      <c r="J21" s="5">
        <v>3</v>
      </c>
      <c r="K21" s="7">
        <v>2.29</v>
      </c>
      <c r="L21" s="5">
        <v>0</v>
      </c>
      <c r="M21" s="5">
        <v>0</v>
      </c>
      <c r="N21" s="5">
        <v>28</v>
      </c>
      <c r="O21" s="6">
        <v>44.594999999999999</v>
      </c>
    </row>
    <row r="22" spans="1:15" x14ac:dyDescent="0.25">
      <c r="A22" s="5">
        <v>20</v>
      </c>
      <c r="B22" s="6" t="s">
        <v>0</v>
      </c>
      <c r="C22" s="6" t="s">
        <v>36</v>
      </c>
      <c r="D22" s="5">
        <v>15</v>
      </c>
      <c r="E22" s="6">
        <v>25.925000000000001</v>
      </c>
      <c r="F22" s="5">
        <v>7</v>
      </c>
      <c r="G22" s="7">
        <v>15.08</v>
      </c>
      <c r="H22" s="5">
        <v>2</v>
      </c>
      <c r="I22" s="6">
        <v>1.7250000000000001</v>
      </c>
      <c r="J22" s="5">
        <v>2</v>
      </c>
      <c r="K22" s="6">
        <v>1.7450000000000001</v>
      </c>
      <c r="L22" s="5">
        <v>0</v>
      </c>
      <c r="M22" s="5">
        <v>0</v>
      </c>
      <c r="N22" s="5">
        <v>26</v>
      </c>
      <c r="O22" s="6">
        <v>44.475000000000001</v>
      </c>
    </row>
    <row r="23" spans="1:15" x14ac:dyDescent="0.25">
      <c r="A23" s="5">
        <v>21</v>
      </c>
      <c r="B23" s="6" t="s">
        <v>0</v>
      </c>
      <c r="C23" s="6" t="s">
        <v>37</v>
      </c>
      <c r="D23" s="5">
        <v>29</v>
      </c>
      <c r="E23" s="7">
        <v>55.09</v>
      </c>
      <c r="F23" s="5">
        <v>18</v>
      </c>
      <c r="G23" s="6">
        <v>36.524999999999999</v>
      </c>
      <c r="H23" s="5">
        <v>4</v>
      </c>
      <c r="I23" s="6">
        <v>4.9550000000000001</v>
      </c>
      <c r="J23" s="5">
        <v>2</v>
      </c>
      <c r="K23" s="6">
        <v>2.3149999999999999</v>
      </c>
      <c r="L23" s="5">
        <v>0</v>
      </c>
      <c r="M23" s="5">
        <v>0</v>
      </c>
      <c r="N23" s="5">
        <v>53</v>
      </c>
      <c r="O23" s="6">
        <v>98.885000000000005</v>
      </c>
    </row>
    <row r="24" spans="1:15" x14ac:dyDescent="0.25">
      <c r="A24" s="5">
        <v>22</v>
      </c>
      <c r="B24" s="6" t="s">
        <v>0</v>
      </c>
      <c r="C24" s="6" t="s">
        <v>38</v>
      </c>
      <c r="D24" s="5">
        <v>18</v>
      </c>
      <c r="E24" s="7">
        <v>37.450000000000003</v>
      </c>
      <c r="F24" s="5">
        <v>10</v>
      </c>
      <c r="G24" s="7">
        <v>19.23</v>
      </c>
      <c r="H24" s="5">
        <v>5</v>
      </c>
      <c r="I24" s="7">
        <v>7.79</v>
      </c>
      <c r="J24" s="5">
        <v>2</v>
      </c>
      <c r="K24" s="7">
        <v>2.2599999999999998</v>
      </c>
      <c r="L24" s="5">
        <v>0</v>
      </c>
      <c r="M24" s="5">
        <v>0</v>
      </c>
      <c r="N24" s="5">
        <v>35</v>
      </c>
      <c r="O24" s="7">
        <v>66.73</v>
      </c>
    </row>
    <row r="25" spans="1:15" x14ac:dyDescent="0.25">
      <c r="A25" s="5">
        <v>23</v>
      </c>
      <c r="B25" s="6" t="s">
        <v>0</v>
      </c>
      <c r="C25" s="6" t="s">
        <v>39</v>
      </c>
      <c r="D25" s="5">
        <v>17</v>
      </c>
      <c r="E25" s="6">
        <v>31.545000000000002</v>
      </c>
      <c r="F25" s="5">
        <v>11</v>
      </c>
      <c r="G25" s="6">
        <v>16.885000000000002</v>
      </c>
      <c r="H25" s="5">
        <v>3</v>
      </c>
      <c r="I25" s="6">
        <v>7.4950000000000001</v>
      </c>
      <c r="J25" s="5">
        <v>2</v>
      </c>
      <c r="K25" s="6">
        <v>1.6</v>
      </c>
      <c r="L25" s="5">
        <v>0</v>
      </c>
      <c r="M25" s="5">
        <v>0</v>
      </c>
      <c r="N25" s="5">
        <v>33</v>
      </c>
      <c r="O25" s="6">
        <v>57.524999999999999</v>
      </c>
    </row>
    <row r="26" spans="1:15" x14ac:dyDescent="0.25">
      <c r="A26" s="5">
        <v>24</v>
      </c>
      <c r="B26" s="6" t="s">
        <v>0</v>
      </c>
      <c r="C26" s="6" t="s">
        <v>40</v>
      </c>
      <c r="D26" s="5">
        <v>15</v>
      </c>
      <c r="E26" s="7">
        <v>37.56</v>
      </c>
      <c r="F26" s="5">
        <v>14</v>
      </c>
      <c r="G26" s="7">
        <v>38.97</v>
      </c>
      <c r="H26" s="5">
        <v>4</v>
      </c>
      <c r="I26" s="7">
        <v>5.53</v>
      </c>
      <c r="J26" s="5">
        <v>3</v>
      </c>
      <c r="K26" s="7">
        <v>9.0399999999999991</v>
      </c>
      <c r="L26" s="5">
        <v>0</v>
      </c>
      <c r="M26" s="5">
        <v>0</v>
      </c>
      <c r="N26" s="5">
        <v>36</v>
      </c>
      <c r="O26" s="6">
        <v>91.1</v>
      </c>
    </row>
    <row r="27" spans="1:15" x14ac:dyDescent="0.25">
      <c r="A27" s="5">
        <v>25</v>
      </c>
      <c r="B27" s="6" t="s">
        <v>0</v>
      </c>
      <c r="C27" s="6" t="s">
        <v>41</v>
      </c>
      <c r="D27" s="5">
        <v>12</v>
      </c>
      <c r="E27" s="7">
        <v>23.33</v>
      </c>
      <c r="F27" s="5">
        <v>8</v>
      </c>
      <c r="G27" s="6">
        <v>15.234999999999999</v>
      </c>
      <c r="H27" s="5">
        <v>2</v>
      </c>
      <c r="I27" s="7">
        <v>3.76</v>
      </c>
      <c r="J27" s="5">
        <v>2</v>
      </c>
      <c r="K27" s="7">
        <v>1.59</v>
      </c>
      <c r="L27" s="5">
        <v>0</v>
      </c>
      <c r="M27" s="5">
        <v>0</v>
      </c>
      <c r="N27" s="5">
        <v>24</v>
      </c>
      <c r="O27" s="6">
        <v>43.914999999999999</v>
      </c>
    </row>
    <row r="28" spans="1:15" ht="21" x14ac:dyDescent="0.3">
      <c r="A28" s="11" t="s">
        <v>16</v>
      </c>
      <c r="B28" s="11"/>
      <c r="C28" s="11"/>
      <c r="D28" s="8">
        <f t="shared" ref="D28:O28" si="0">SUM(D3:D27)</f>
        <v>397</v>
      </c>
      <c r="E28" s="8">
        <f t="shared" si="0"/>
        <v>988.0849999999997</v>
      </c>
      <c r="F28" s="8">
        <f t="shared" si="0"/>
        <v>271</v>
      </c>
      <c r="G28" s="8">
        <f t="shared" si="0"/>
        <v>614.52</v>
      </c>
      <c r="H28" s="8">
        <f t="shared" si="0"/>
        <v>95</v>
      </c>
      <c r="I28" s="8">
        <f t="shared" si="0"/>
        <v>135.428</v>
      </c>
      <c r="J28" s="8">
        <f t="shared" si="0"/>
        <v>58</v>
      </c>
      <c r="K28" s="8">
        <f t="shared" si="0"/>
        <v>61.400999999999996</v>
      </c>
      <c r="L28" s="8">
        <f t="shared" si="0"/>
        <v>0</v>
      </c>
      <c r="M28" s="8">
        <f t="shared" si="0"/>
        <v>0</v>
      </c>
      <c r="N28" s="8">
        <f t="shared" si="0"/>
        <v>821</v>
      </c>
      <c r="O28" s="8">
        <f t="shared" si="0"/>
        <v>1799.434</v>
      </c>
    </row>
    <row r="30" spans="1:15" x14ac:dyDescent="0.25">
      <c r="G30" s="12" t="s">
        <v>42</v>
      </c>
    </row>
  </sheetData>
  <mergeCells count="2">
    <mergeCell ref="A1:O1"/>
    <mergeCell ref="A28:C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2026-06-01T11:01:55Z</dcterms:modified>
</cp:coreProperties>
</file>