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2" sheetId="2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N28" i="2" l="1"/>
  <c r="M28" i="2"/>
  <c r="L28" i="2"/>
  <c r="K28" i="2"/>
  <c r="J28" i="2"/>
  <c r="I28" i="2"/>
  <c r="H28" i="2"/>
  <c r="G28" i="2"/>
  <c r="F28" i="2"/>
  <c r="E28" i="2"/>
  <c r="D28" i="2"/>
</calcChain>
</file>

<file path=xl/sharedStrings.xml><?xml version="1.0" encoding="utf-8"?>
<sst xmlns="http://schemas.openxmlformats.org/spreadsheetml/2006/main" count="67" uniqueCount="42">
  <si>
    <t>Sarvodaya Hospital</t>
  </si>
  <si>
    <t>S.No.</t>
  </si>
  <si>
    <t>NAME</t>
  </si>
  <si>
    <t>DATE</t>
  </si>
  <si>
    <t>(R) BAGS</t>
  </si>
  <si>
    <t>(R)  WEIGHT</t>
  </si>
  <si>
    <t>(Y) BAGS</t>
  </si>
  <si>
    <t>(Y) WEIGHT</t>
  </si>
  <si>
    <t>(B) BAGS</t>
  </si>
  <si>
    <t>(B)  WEIGHT</t>
  </si>
  <si>
    <t>(W) BAGS</t>
  </si>
  <si>
    <t>(W)  WEIGHT</t>
  </si>
  <si>
    <t>(Cyto) BAGS</t>
  </si>
  <si>
    <t>(Cyto)  WEIGHT</t>
  </si>
  <si>
    <t>TOTAL BAGS</t>
  </si>
  <si>
    <t>TOTAL WEIGHT</t>
  </si>
  <si>
    <t>01-11-2025 14:30:49</t>
  </si>
  <si>
    <t>03-11-2025 12:49:28</t>
  </si>
  <si>
    <t>04-11-2025 12:42:27</t>
  </si>
  <si>
    <t>05-11-2025 11:53:47</t>
  </si>
  <si>
    <t>06-11-2025 11:50:38</t>
  </si>
  <si>
    <t>07-11-2025 12:29:51</t>
  </si>
  <si>
    <t>08-11-2025 13:46:12</t>
  </si>
  <si>
    <t>10-11-2025 08:44:37</t>
  </si>
  <si>
    <t>11-11-2025 14:19:14</t>
  </si>
  <si>
    <t>12-11-2025 11:15:50</t>
  </si>
  <si>
    <t>13-11-2025 12:01:24</t>
  </si>
  <si>
    <t>14-11-2025 12:08:34</t>
  </si>
  <si>
    <t>15-11-2025 11:56:50</t>
  </si>
  <si>
    <t>17-11-2025 11:38:31</t>
  </si>
  <si>
    <t>18-11-2025 11:41:16</t>
  </si>
  <si>
    <t>19-11-2025 13:30:12</t>
  </si>
  <si>
    <t>20-11-2025 12:16:34</t>
  </si>
  <si>
    <t>21-11-2025 12:34:09</t>
  </si>
  <si>
    <t>22-11-2025 14:23:18</t>
  </si>
  <si>
    <t>24-11-2025 12:16:51</t>
  </si>
  <si>
    <t>25-11-2025 12:21:55</t>
  </si>
  <si>
    <t>26-11-2025 12:19:18</t>
  </si>
  <si>
    <t>27-11-2025 12:02:28</t>
  </si>
  <si>
    <t>28-11-2025 12:14:31</t>
  </si>
  <si>
    <t>29-11-2025 15:08:40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</si>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</sst>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20"/>
      <color rgb="FF000000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0" fillId="0" borderId="0" xfId="0" applyFill="1"/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2" fontId="3" fillId="0" borderId="1" xfId="0" applyNumberFormat="1" applyFont="1" applyFill="1" applyBorder="1" applyAlignment="1">
      <alignment horizontal="right"/>
    </xf>
    <xf numFmtId="0" fontId="0" fillId="0" borderId="0" xfId="0" applyFont="1" applyFill="1" applyBorder="1"/>
    <xf numFmtId="0" fontId="4" fillId="0" borderId="1" xfId="0" applyFont="1" applyFill="1" applyBorder="1" applyAlignment="1">
      <alignment horizontal="center"/>
    </xf>
    <xf numFmtId="1" fontId="4" fillId="0" borderId="1" xfId="0" applyNumberFormat="1" applyFont="1" applyFill="1" applyBorder="1"/>
    <xf numFmtId="0" fontId="4" fillId="0" borderId="1" xfId="0" applyFont="1" applyFill="1" applyBorder="1"/>
    <xf numFmtId="1" fontId="0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tabSelected="1" workbookViewId="0">
      <selection activeCell="Q11" sqref="Q11"/>
    </sheetView>
  </sheetViews>
  <sheetFormatPr defaultRowHeight="15" x14ac:dyDescent="0.25"/>
  <cols>
    <col min="1" max="1" width="7.140625" style="2" customWidth="1"/>
    <col min="2" max="2" width="18.28515625" style="2" customWidth="1"/>
    <col min="3" max="3" width="19" style="2" customWidth="1"/>
    <col min="4" max="4" width="7.5703125" style="2" customWidth="1"/>
    <col min="5" max="5" width="9.140625" style="2"/>
    <col min="6" max="6" width="7.7109375" style="2" customWidth="1"/>
    <col min="7" max="7" width="9.140625" style="2"/>
    <col min="8" max="8" width="7.5703125" style="2" customWidth="1"/>
    <col min="9" max="14" width="9.140625" style="2"/>
    <col min="15" max="15" width="13.28515625" style="2" customWidth="1"/>
    <col min="16" max="16384" width="9.140625" style="2"/>
  </cols>
  <sheetData>
    <row r="1" spans="1:16" ht="26.2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6" ht="38.25" customHeight="1" x14ac:dyDescent="0.25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6" t="s">
        <v>8</v>
      </c>
      <c r="I2" s="6" t="s">
        <v>9</v>
      </c>
      <c r="J2" s="7" t="s">
        <v>10</v>
      </c>
      <c r="K2" s="7" t="s">
        <v>11</v>
      </c>
      <c r="L2" s="5" t="s">
        <v>12</v>
      </c>
      <c r="M2" s="5" t="s">
        <v>13</v>
      </c>
      <c r="N2" s="7" t="s">
        <v>14</v>
      </c>
      <c r="O2" s="7" t="s">
        <v>15</v>
      </c>
    </row>
    <row r="3" spans="1:16" x14ac:dyDescent="0.25">
      <c r="A3" s="8">
        <v>1</v>
      </c>
      <c r="B3" s="9" t="s">
        <v>0</v>
      </c>
      <c r="C3" s="9" t="s">
        <v>16</v>
      </c>
      <c r="D3" s="8">
        <v>12</v>
      </c>
      <c r="E3" s="9">
        <v>38.545000000000002</v>
      </c>
      <c r="F3" s="8">
        <v>9</v>
      </c>
      <c r="G3" s="10">
        <v>26.36</v>
      </c>
      <c r="H3" s="8">
        <v>2</v>
      </c>
      <c r="I3" s="9">
        <v>0.46500000000000002</v>
      </c>
      <c r="J3" s="8">
        <v>0</v>
      </c>
      <c r="K3" s="8">
        <v>0</v>
      </c>
      <c r="L3" s="8">
        <v>0</v>
      </c>
      <c r="M3" s="8">
        <v>0</v>
      </c>
      <c r="N3" s="8">
        <v>23</v>
      </c>
      <c r="O3" s="10">
        <v>65.37</v>
      </c>
      <c r="P3" s="11"/>
    </row>
    <row r="4" spans="1:16" x14ac:dyDescent="0.25">
      <c r="A4" s="8">
        <v>2</v>
      </c>
      <c r="B4" s="9" t="s">
        <v>0</v>
      </c>
      <c r="C4" s="9" t="s">
        <v>17</v>
      </c>
      <c r="D4" s="8">
        <v>19</v>
      </c>
      <c r="E4" s="10">
        <v>86.75</v>
      </c>
      <c r="F4" s="8">
        <v>15</v>
      </c>
      <c r="G4" s="10">
        <v>51.45</v>
      </c>
      <c r="H4" s="8">
        <v>4</v>
      </c>
      <c r="I4" s="9">
        <v>7.085</v>
      </c>
      <c r="J4" s="8">
        <v>3</v>
      </c>
      <c r="K4" s="9">
        <v>4.6050000000000004</v>
      </c>
      <c r="L4" s="8">
        <v>0</v>
      </c>
      <c r="M4" s="8">
        <v>0</v>
      </c>
      <c r="N4" s="8">
        <v>41</v>
      </c>
      <c r="O4" s="10">
        <v>149.88999999999999</v>
      </c>
      <c r="P4" s="11"/>
    </row>
    <row r="5" spans="1:16" x14ac:dyDescent="0.25">
      <c r="A5" s="8">
        <v>3</v>
      </c>
      <c r="B5" s="9" t="s">
        <v>0</v>
      </c>
      <c r="C5" s="9" t="s">
        <v>18</v>
      </c>
      <c r="D5" s="8">
        <v>13</v>
      </c>
      <c r="E5" s="10">
        <v>35.130000000000003</v>
      </c>
      <c r="F5" s="8">
        <v>10</v>
      </c>
      <c r="G5" s="10">
        <v>17.75</v>
      </c>
      <c r="H5" s="8">
        <v>4</v>
      </c>
      <c r="I5" s="10">
        <v>3.24</v>
      </c>
      <c r="J5" s="8">
        <v>2</v>
      </c>
      <c r="K5" s="10">
        <v>2.3199999999999998</v>
      </c>
      <c r="L5" s="8">
        <v>0</v>
      </c>
      <c r="M5" s="8">
        <v>0</v>
      </c>
      <c r="N5" s="8">
        <v>29</v>
      </c>
      <c r="O5" s="10">
        <v>58.44</v>
      </c>
      <c r="P5" s="11"/>
    </row>
    <row r="6" spans="1:16" x14ac:dyDescent="0.25">
      <c r="A6" s="8">
        <v>4</v>
      </c>
      <c r="B6" s="9" t="s">
        <v>0</v>
      </c>
      <c r="C6" s="9" t="s">
        <v>19</v>
      </c>
      <c r="D6" s="8">
        <v>14</v>
      </c>
      <c r="E6" s="10">
        <v>36.049999999999997</v>
      </c>
      <c r="F6" s="8">
        <v>14</v>
      </c>
      <c r="G6" s="10">
        <v>30.34</v>
      </c>
      <c r="H6" s="8">
        <v>5</v>
      </c>
      <c r="I6" s="9">
        <v>7.9550000000000001</v>
      </c>
      <c r="J6" s="8">
        <v>5</v>
      </c>
      <c r="K6" s="10">
        <v>7.06</v>
      </c>
      <c r="L6" s="8">
        <v>0</v>
      </c>
      <c r="M6" s="8">
        <v>0</v>
      </c>
      <c r="N6" s="8">
        <v>38</v>
      </c>
      <c r="O6" s="9">
        <v>81.405000000000001</v>
      </c>
      <c r="P6" s="11"/>
    </row>
    <row r="7" spans="1:16" x14ac:dyDescent="0.25">
      <c r="A7" s="8">
        <v>5</v>
      </c>
      <c r="B7" s="9" t="s">
        <v>0</v>
      </c>
      <c r="C7" s="9" t="s">
        <v>20</v>
      </c>
      <c r="D7" s="8">
        <v>10</v>
      </c>
      <c r="E7" s="10">
        <v>32.840000000000003</v>
      </c>
      <c r="F7" s="8">
        <v>9</v>
      </c>
      <c r="G7" s="9">
        <v>14.925000000000001</v>
      </c>
      <c r="H7" s="8">
        <v>1</v>
      </c>
      <c r="I7" s="9">
        <v>2.4</v>
      </c>
      <c r="J7" s="8">
        <v>0</v>
      </c>
      <c r="K7" s="8">
        <v>0</v>
      </c>
      <c r="L7" s="8">
        <v>0</v>
      </c>
      <c r="M7" s="8">
        <v>0</v>
      </c>
      <c r="N7" s="8">
        <v>20</v>
      </c>
      <c r="O7" s="9">
        <v>50.164999999999999</v>
      </c>
      <c r="P7" s="11"/>
    </row>
    <row r="8" spans="1:16" x14ac:dyDescent="0.25">
      <c r="A8" s="8">
        <v>6</v>
      </c>
      <c r="B8" s="9" t="s">
        <v>0</v>
      </c>
      <c r="C8" s="9" t="s">
        <v>21</v>
      </c>
      <c r="D8" s="8">
        <v>11</v>
      </c>
      <c r="E8" s="9">
        <v>28.664999999999999</v>
      </c>
      <c r="F8" s="8">
        <v>6</v>
      </c>
      <c r="G8" s="9">
        <v>13.914999999999999</v>
      </c>
      <c r="H8" s="8">
        <v>5</v>
      </c>
      <c r="I8" s="10">
        <v>7.17</v>
      </c>
      <c r="J8" s="8">
        <v>3</v>
      </c>
      <c r="K8" s="9">
        <v>2.5</v>
      </c>
      <c r="L8" s="8">
        <v>0</v>
      </c>
      <c r="M8" s="8">
        <v>0</v>
      </c>
      <c r="N8" s="8">
        <v>25</v>
      </c>
      <c r="O8" s="10">
        <v>52.25</v>
      </c>
      <c r="P8" s="11"/>
    </row>
    <row r="9" spans="1:16" x14ac:dyDescent="0.25">
      <c r="A9" s="8">
        <v>7</v>
      </c>
      <c r="B9" s="9" t="s">
        <v>0</v>
      </c>
      <c r="C9" s="9" t="s">
        <v>22</v>
      </c>
      <c r="D9" s="8">
        <v>12</v>
      </c>
      <c r="E9" s="10">
        <v>31.54</v>
      </c>
      <c r="F9" s="8">
        <v>8</v>
      </c>
      <c r="G9" s="9">
        <v>16.605</v>
      </c>
      <c r="H9" s="8">
        <v>2</v>
      </c>
      <c r="I9" s="10">
        <v>2.4900000000000002</v>
      </c>
      <c r="J9" s="8">
        <v>0</v>
      </c>
      <c r="K9" s="8">
        <v>0</v>
      </c>
      <c r="L9" s="8">
        <v>0</v>
      </c>
      <c r="M9" s="8">
        <v>0</v>
      </c>
      <c r="N9" s="8">
        <v>22</v>
      </c>
      <c r="O9" s="9">
        <v>50.634999999999998</v>
      </c>
      <c r="P9" s="11"/>
    </row>
    <row r="10" spans="1:16" x14ac:dyDescent="0.25">
      <c r="A10" s="8">
        <v>8</v>
      </c>
      <c r="B10" s="9" t="s">
        <v>0</v>
      </c>
      <c r="C10" s="9" t="s">
        <v>23</v>
      </c>
      <c r="D10" s="8">
        <v>5</v>
      </c>
      <c r="E10" s="10">
        <v>24.34</v>
      </c>
      <c r="F10" s="8">
        <v>5</v>
      </c>
      <c r="G10" s="10">
        <v>16.489999999999998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10</v>
      </c>
      <c r="O10" s="10">
        <v>40.83</v>
      </c>
      <c r="P10" s="11"/>
    </row>
    <row r="11" spans="1:16" x14ac:dyDescent="0.25">
      <c r="A11" s="8">
        <v>9</v>
      </c>
      <c r="B11" s="9" t="s">
        <v>0</v>
      </c>
      <c r="C11" s="9" t="s">
        <v>24</v>
      </c>
      <c r="D11" s="8">
        <v>12</v>
      </c>
      <c r="E11" s="9">
        <v>31.975000000000001</v>
      </c>
      <c r="F11" s="8">
        <v>10</v>
      </c>
      <c r="G11" s="9">
        <v>33.805</v>
      </c>
      <c r="H11" s="8">
        <v>1</v>
      </c>
      <c r="I11" s="10">
        <v>1.99</v>
      </c>
      <c r="J11" s="8">
        <v>0</v>
      </c>
      <c r="K11" s="8">
        <v>0</v>
      </c>
      <c r="L11" s="8">
        <v>0</v>
      </c>
      <c r="M11" s="8">
        <v>0</v>
      </c>
      <c r="N11" s="8">
        <v>23</v>
      </c>
      <c r="O11" s="10">
        <v>67.77</v>
      </c>
      <c r="P11" s="11"/>
    </row>
    <row r="12" spans="1:16" x14ac:dyDescent="0.25">
      <c r="A12" s="8">
        <v>10</v>
      </c>
      <c r="B12" s="9" t="s">
        <v>0</v>
      </c>
      <c r="C12" s="9" t="s">
        <v>25</v>
      </c>
      <c r="D12" s="8">
        <v>12</v>
      </c>
      <c r="E12" s="9">
        <v>38.055</v>
      </c>
      <c r="F12" s="8">
        <v>9</v>
      </c>
      <c r="G12" s="10">
        <v>23.71</v>
      </c>
      <c r="H12" s="8">
        <v>3</v>
      </c>
      <c r="I12" s="9">
        <v>6.0049999999999999</v>
      </c>
      <c r="J12" s="8">
        <v>1</v>
      </c>
      <c r="K12" s="9">
        <v>1.0049999999999999</v>
      </c>
      <c r="L12" s="8">
        <v>0</v>
      </c>
      <c r="M12" s="8">
        <v>0</v>
      </c>
      <c r="N12" s="8">
        <v>25</v>
      </c>
      <c r="O12" s="9">
        <v>68.775000000000006</v>
      </c>
      <c r="P12" s="11"/>
    </row>
    <row r="13" spans="1:16" x14ac:dyDescent="0.25">
      <c r="A13" s="8">
        <v>11</v>
      </c>
      <c r="B13" s="9" t="s">
        <v>0</v>
      </c>
      <c r="C13" s="9" t="s">
        <v>26</v>
      </c>
      <c r="D13" s="8">
        <v>9</v>
      </c>
      <c r="E13" s="10">
        <v>29.19</v>
      </c>
      <c r="F13" s="8">
        <v>7</v>
      </c>
      <c r="G13" s="10">
        <v>20.99</v>
      </c>
      <c r="H13" s="8">
        <v>1</v>
      </c>
      <c r="I13" s="10">
        <v>1.82</v>
      </c>
      <c r="J13" s="8">
        <v>2</v>
      </c>
      <c r="K13" s="10">
        <v>4.16</v>
      </c>
      <c r="L13" s="8">
        <v>0</v>
      </c>
      <c r="M13" s="8">
        <v>0</v>
      </c>
      <c r="N13" s="8">
        <v>19</v>
      </c>
      <c r="O13" s="10">
        <v>56.16</v>
      </c>
      <c r="P13" s="11"/>
    </row>
    <row r="14" spans="1:16" x14ac:dyDescent="0.25">
      <c r="A14" s="8">
        <v>12</v>
      </c>
      <c r="B14" s="9" t="s">
        <v>0</v>
      </c>
      <c r="C14" s="9" t="s">
        <v>27</v>
      </c>
      <c r="D14" s="8">
        <v>15</v>
      </c>
      <c r="E14" s="9">
        <v>50.615000000000002</v>
      </c>
      <c r="F14" s="8">
        <v>9</v>
      </c>
      <c r="G14" s="9">
        <v>27.305</v>
      </c>
      <c r="H14" s="8">
        <v>5</v>
      </c>
      <c r="I14" s="9">
        <v>7.0250000000000004</v>
      </c>
      <c r="J14" s="8">
        <v>2</v>
      </c>
      <c r="K14" s="9">
        <v>2.2650000000000001</v>
      </c>
      <c r="L14" s="8">
        <v>0</v>
      </c>
      <c r="M14" s="8">
        <v>0</v>
      </c>
      <c r="N14" s="8">
        <v>31</v>
      </c>
      <c r="O14" s="10">
        <v>87.21</v>
      </c>
      <c r="P14" s="11"/>
    </row>
    <row r="15" spans="1:16" x14ac:dyDescent="0.25">
      <c r="A15" s="8">
        <v>13</v>
      </c>
      <c r="B15" s="9" t="s">
        <v>0</v>
      </c>
      <c r="C15" s="9" t="s">
        <v>28</v>
      </c>
      <c r="D15" s="8">
        <v>9</v>
      </c>
      <c r="E15" s="9">
        <v>32.4</v>
      </c>
      <c r="F15" s="8">
        <v>8</v>
      </c>
      <c r="G15" s="10">
        <v>21.58</v>
      </c>
      <c r="H15" s="8">
        <v>3</v>
      </c>
      <c r="I15" s="10">
        <v>7.07</v>
      </c>
      <c r="J15" s="8">
        <v>0</v>
      </c>
      <c r="K15" s="8">
        <v>0</v>
      </c>
      <c r="L15" s="8">
        <v>0</v>
      </c>
      <c r="M15" s="8">
        <v>0</v>
      </c>
      <c r="N15" s="8">
        <v>20</v>
      </c>
      <c r="O15" s="10">
        <v>61.05</v>
      </c>
      <c r="P15" s="11"/>
    </row>
    <row r="16" spans="1:16" x14ac:dyDescent="0.25">
      <c r="A16" s="8">
        <v>14</v>
      </c>
      <c r="B16" s="9" t="s">
        <v>0</v>
      </c>
      <c r="C16" s="9" t="s">
        <v>29</v>
      </c>
      <c r="D16" s="8">
        <v>13</v>
      </c>
      <c r="E16" s="9">
        <v>41.384999999999998</v>
      </c>
      <c r="F16" s="8">
        <v>9</v>
      </c>
      <c r="G16" s="9">
        <v>26.555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22</v>
      </c>
      <c r="O16" s="10">
        <v>67.94</v>
      </c>
      <c r="P16" s="11"/>
    </row>
    <row r="17" spans="1:16" x14ac:dyDescent="0.25">
      <c r="A17" s="8">
        <v>15</v>
      </c>
      <c r="B17" s="9" t="s">
        <v>0</v>
      </c>
      <c r="C17" s="9" t="s">
        <v>30</v>
      </c>
      <c r="D17" s="8">
        <v>18</v>
      </c>
      <c r="E17" s="9">
        <v>53.475000000000001</v>
      </c>
      <c r="F17" s="8">
        <v>14</v>
      </c>
      <c r="G17" s="10">
        <v>36.130000000000003</v>
      </c>
      <c r="H17" s="8">
        <v>5</v>
      </c>
      <c r="I17" s="9">
        <v>9.375</v>
      </c>
      <c r="J17" s="8">
        <v>4</v>
      </c>
      <c r="K17" s="10">
        <v>8.35</v>
      </c>
      <c r="L17" s="8">
        <v>0</v>
      </c>
      <c r="M17" s="8">
        <v>0</v>
      </c>
      <c r="N17" s="8">
        <v>41</v>
      </c>
      <c r="O17" s="10">
        <v>107.33</v>
      </c>
      <c r="P17" s="11"/>
    </row>
    <row r="18" spans="1:16" x14ac:dyDescent="0.25">
      <c r="A18" s="8">
        <v>16</v>
      </c>
      <c r="B18" s="9" t="s">
        <v>0</v>
      </c>
      <c r="C18" s="9" t="s">
        <v>31</v>
      </c>
      <c r="D18" s="8">
        <v>10</v>
      </c>
      <c r="E18" s="9">
        <v>27.184999999999999</v>
      </c>
      <c r="F18" s="8">
        <v>8</v>
      </c>
      <c r="G18" s="10">
        <v>21.75</v>
      </c>
      <c r="H18" s="8">
        <v>4</v>
      </c>
      <c r="I18" s="9">
        <v>7.4249999999999998</v>
      </c>
      <c r="J18" s="8">
        <v>0</v>
      </c>
      <c r="K18" s="8">
        <v>0</v>
      </c>
      <c r="L18" s="8">
        <v>0</v>
      </c>
      <c r="M18" s="8">
        <v>0</v>
      </c>
      <c r="N18" s="8">
        <v>22</v>
      </c>
      <c r="O18" s="10">
        <v>56.36</v>
      </c>
      <c r="P18" s="11"/>
    </row>
    <row r="19" spans="1:16" x14ac:dyDescent="0.25">
      <c r="A19" s="8">
        <v>17</v>
      </c>
      <c r="B19" s="9" t="s">
        <v>0</v>
      </c>
      <c r="C19" s="9" t="s">
        <v>32</v>
      </c>
      <c r="D19" s="8">
        <v>10</v>
      </c>
      <c r="E19" s="10">
        <v>29.14</v>
      </c>
      <c r="F19" s="8">
        <v>7</v>
      </c>
      <c r="G19" s="10">
        <v>20.22</v>
      </c>
      <c r="H19" s="8">
        <v>2</v>
      </c>
      <c r="I19" s="10">
        <v>5.01</v>
      </c>
      <c r="J19" s="8">
        <v>2</v>
      </c>
      <c r="K19" s="9">
        <v>3.5</v>
      </c>
      <c r="L19" s="8">
        <v>0</v>
      </c>
      <c r="M19" s="8">
        <v>0</v>
      </c>
      <c r="N19" s="8">
        <v>21</v>
      </c>
      <c r="O19" s="10">
        <v>57.87</v>
      </c>
      <c r="P19" s="11"/>
    </row>
    <row r="20" spans="1:16" x14ac:dyDescent="0.25">
      <c r="A20" s="8">
        <v>18</v>
      </c>
      <c r="B20" s="9" t="s">
        <v>0</v>
      </c>
      <c r="C20" s="9" t="s">
        <v>33</v>
      </c>
      <c r="D20" s="8">
        <v>10</v>
      </c>
      <c r="E20" s="10">
        <v>28.06</v>
      </c>
      <c r="F20" s="8">
        <v>8</v>
      </c>
      <c r="G20" s="10">
        <v>24.17</v>
      </c>
      <c r="H20" s="8">
        <v>2</v>
      </c>
      <c r="I20" s="10">
        <v>3.43</v>
      </c>
      <c r="J20" s="8">
        <v>1</v>
      </c>
      <c r="K20" s="10">
        <v>0.51</v>
      </c>
      <c r="L20" s="8">
        <v>0</v>
      </c>
      <c r="M20" s="8">
        <v>0</v>
      </c>
      <c r="N20" s="8">
        <v>21</v>
      </c>
      <c r="O20" s="10">
        <v>56.17</v>
      </c>
      <c r="P20" s="11"/>
    </row>
    <row r="21" spans="1:16" x14ac:dyDescent="0.25">
      <c r="A21" s="8">
        <v>19</v>
      </c>
      <c r="B21" s="9" t="s">
        <v>0</v>
      </c>
      <c r="C21" s="9" t="s">
        <v>34</v>
      </c>
      <c r="D21" s="8">
        <v>9</v>
      </c>
      <c r="E21" s="9">
        <v>31.035</v>
      </c>
      <c r="F21" s="8">
        <v>8</v>
      </c>
      <c r="G21" s="10">
        <v>19.46</v>
      </c>
      <c r="H21" s="8">
        <v>0</v>
      </c>
      <c r="I21" s="8">
        <v>0</v>
      </c>
      <c r="J21" s="8">
        <v>2</v>
      </c>
      <c r="K21" s="10">
        <v>1.71</v>
      </c>
      <c r="L21" s="8">
        <v>0</v>
      </c>
      <c r="M21" s="8">
        <v>0</v>
      </c>
      <c r="N21" s="8">
        <v>19</v>
      </c>
      <c r="O21" s="9">
        <v>52.204999999999998</v>
      </c>
      <c r="P21" s="11"/>
    </row>
    <row r="22" spans="1:16" x14ac:dyDescent="0.25">
      <c r="A22" s="8">
        <v>20</v>
      </c>
      <c r="B22" s="9" t="s">
        <v>0</v>
      </c>
      <c r="C22" s="9" t="s">
        <v>35</v>
      </c>
      <c r="D22" s="8">
        <v>17</v>
      </c>
      <c r="E22" s="9">
        <v>59.475000000000001</v>
      </c>
      <c r="F22" s="8">
        <v>15</v>
      </c>
      <c r="G22" s="10">
        <v>29.01</v>
      </c>
      <c r="H22" s="8">
        <v>6</v>
      </c>
      <c r="I22" s="9">
        <v>11.365</v>
      </c>
      <c r="J22" s="8">
        <v>2</v>
      </c>
      <c r="K22" s="9">
        <v>1.325</v>
      </c>
      <c r="L22" s="8">
        <v>0</v>
      </c>
      <c r="M22" s="8">
        <v>0</v>
      </c>
      <c r="N22" s="8">
        <v>40</v>
      </c>
      <c r="O22" s="9">
        <v>101.175</v>
      </c>
      <c r="P22" s="11"/>
    </row>
    <row r="23" spans="1:16" x14ac:dyDescent="0.25">
      <c r="A23" s="8">
        <v>21</v>
      </c>
      <c r="B23" s="9" t="s">
        <v>0</v>
      </c>
      <c r="C23" s="9" t="s">
        <v>36</v>
      </c>
      <c r="D23" s="8">
        <v>10</v>
      </c>
      <c r="E23" s="9">
        <v>29.155000000000001</v>
      </c>
      <c r="F23" s="8">
        <v>9</v>
      </c>
      <c r="G23" s="10">
        <v>23.19</v>
      </c>
      <c r="H23" s="8">
        <v>4</v>
      </c>
      <c r="I23" s="9">
        <v>10.835000000000001</v>
      </c>
      <c r="J23" s="8">
        <v>0</v>
      </c>
      <c r="K23" s="8">
        <v>0</v>
      </c>
      <c r="L23" s="8">
        <v>0</v>
      </c>
      <c r="M23" s="8">
        <v>0</v>
      </c>
      <c r="N23" s="8">
        <v>23</v>
      </c>
      <c r="O23" s="10">
        <v>63.18</v>
      </c>
      <c r="P23" s="11"/>
    </row>
    <row r="24" spans="1:16" x14ac:dyDescent="0.25">
      <c r="A24" s="8">
        <v>22</v>
      </c>
      <c r="B24" s="9" t="s">
        <v>0</v>
      </c>
      <c r="C24" s="9" t="s">
        <v>37</v>
      </c>
      <c r="D24" s="8">
        <v>7</v>
      </c>
      <c r="E24" s="9">
        <v>18.965</v>
      </c>
      <c r="F24" s="8">
        <v>4</v>
      </c>
      <c r="G24" s="10">
        <v>6.42</v>
      </c>
      <c r="H24" s="8">
        <v>2</v>
      </c>
      <c r="I24" s="9">
        <v>3.4</v>
      </c>
      <c r="J24" s="8">
        <v>4</v>
      </c>
      <c r="K24" s="10">
        <v>3.14</v>
      </c>
      <c r="L24" s="8">
        <v>0</v>
      </c>
      <c r="M24" s="8">
        <v>0</v>
      </c>
      <c r="N24" s="8">
        <v>17</v>
      </c>
      <c r="O24" s="9">
        <v>31.925000000000001</v>
      </c>
      <c r="P24" s="11"/>
    </row>
    <row r="25" spans="1:16" x14ac:dyDescent="0.25">
      <c r="A25" s="8">
        <v>23</v>
      </c>
      <c r="B25" s="9" t="s">
        <v>0</v>
      </c>
      <c r="C25" s="9" t="s">
        <v>38</v>
      </c>
      <c r="D25" s="8">
        <v>10</v>
      </c>
      <c r="E25" s="10">
        <v>31.65</v>
      </c>
      <c r="F25" s="8">
        <v>5</v>
      </c>
      <c r="G25" s="9">
        <v>12.365</v>
      </c>
      <c r="H25" s="8">
        <v>1</v>
      </c>
      <c r="I25" s="9">
        <v>3.0150000000000001</v>
      </c>
      <c r="J25" s="8">
        <v>1</v>
      </c>
      <c r="K25" s="9">
        <v>2.6150000000000002</v>
      </c>
      <c r="L25" s="8">
        <v>0</v>
      </c>
      <c r="M25" s="8">
        <v>0</v>
      </c>
      <c r="N25" s="8">
        <v>17</v>
      </c>
      <c r="O25" s="9">
        <v>49.645000000000003</v>
      </c>
      <c r="P25" s="11"/>
    </row>
    <row r="26" spans="1:16" x14ac:dyDescent="0.25">
      <c r="A26" s="8">
        <v>24</v>
      </c>
      <c r="B26" s="9" t="s">
        <v>0</v>
      </c>
      <c r="C26" s="9" t="s">
        <v>39</v>
      </c>
      <c r="D26" s="8">
        <v>9</v>
      </c>
      <c r="E26" s="9">
        <v>21.454999999999998</v>
      </c>
      <c r="F26" s="8">
        <v>7</v>
      </c>
      <c r="G26" s="9">
        <v>15.365</v>
      </c>
      <c r="H26" s="8">
        <v>3</v>
      </c>
      <c r="I26" s="9">
        <v>3.9649999999999999</v>
      </c>
      <c r="J26" s="8">
        <v>2</v>
      </c>
      <c r="K26" s="10">
        <v>1.07</v>
      </c>
      <c r="L26" s="8">
        <v>0</v>
      </c>
      <c r="M26" s="8">
        <v>0</v>
      </c>
      <c r="N26" s="8">
        <v>21</v>
      </c>
      <c r="O26" s="9">
        <v>41.854999999999997</v>
      </c>
      <c r="P26" s="11"/>
    </row>
    <row r="27" spans="1:16" x14ac:dyDescent="0.25">
      <c r="A27" s="8">
        <v>25</v>
      </c>
      <c r="B27" s="9" t="s">
        <v>0</v>
      </c>
      <c r="C27" s="9" t="s">
        <v>40</v>
      </c>
      <c r="D27" s="8">
        <v>10</v>
      </c>
      <c r="E27" s="9">
        <v>19.225000000000001</v>
      </c>
      <c r="F27" s="8">
        <v>9</v>
      </c>
      <c r="G27" s="9">
        <v>12.765000000000001</v>
      </c>
      <c r="H27" s="8">
        <v>3</v>
      </c>
      <c r="I27" s="10">
        <v>1.65</v>
      </c>
      <c r="J27" s="8">
        <v>0</v>
      </c>
      <c r="K27" s="8">
        <v>0</v>
      </c>
      <c r="L27" s="8">
        <v>0</v>
      </c>
      <c r="M27" s="8">
        <v>0</v>
      </c>
      <c r="N27" s="8">
        <v>22</v>
      </c>
      <c r="O27" s="10">
        <v>33.64</v>
      </c>
      <c r="P27" s="11"/>
    </row>
    <row r="28" spans="1:16" ht="24.75" customHeight="1" x14ac:dyDescent="0.3">
      <c r="A28" s="12" t="s">
        <v>41</v>
      </c>
      <c r="B28" s="12"/>
      <c r="C28" s="12"/>
      <c r="D28" s="13">
        <f>SUM(D3:D27)</f>
        <v>286</v>
      </c>
      <c r="E28" s="13">
        <f t="shared" ref="E28:N28" si="0">SUM(E3:E27)</f>
        <v>886.3</v>
      </c>
      <c r="F28" s="13">
        <f t="shared" si="0"/>
        <v>222</v>
      </c>
      <c r="G28" s="13">
        <f t="shared" si="0"/>
        <v>562.625</v>
      </c>
      <c r="H28" s="13">
        <f t="shared" si="0"/>
        <v>68</v>
      </c>
      <c r="I28" s="13">
        <f t="shared" si="0"/>
        <v>114.18500000000002</v>
      </c>
      <c r="J28" s="13">
        <f t="shared" si="0"/>
        <v>36</v>
      </c>
      <c r="K28" s="13">
        <f t="shared" si="0"/>
        <v>46.135000000000005</v>
      </c>
      <c r="L28" s="13">
        <f t="shared" si="0"/>
        <v>0</v>
      </c>
      <c r="M28" s="13">
        <f t="shared" si="0"/>
        <v>0</v>
      </c>
      <c r="N28" s="13">
        <f t="shared" si="0"/>
        <v>612</v>
      </c>
      <c r="O28" s="14">
        <v>1609.2449999999999</v>
      </c>
      <c r="P28" s="11"/>
    </row>
    <row r="29" spans="1:16" x14ac:dyDescent="0.25">
      <c r="A29" s="11"/>
      <c r="B29" s="11"/>
      <c r="C29" s="11"/>
      <c r="D29" s="15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</row>
  </sheetData>
  <mergeCells count="2">
    <mergeCell ref="A1:O1"/>
    <mergeCell ref="A28:C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2025-12-01T08:51:53Z</dcterms:modified>
</cp:coreProperties>
</file>