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29" i="1" l="1"/>
  <c r="O29" i="1"/>
  <c r="N29" i="1"/>
  <c r="M29" i="1"/>
  <c r="L29" i="1"/>
  <c r="K29" i="1"/>
  <c r="J29" i="1"/>
  <c r="I29" i="1"/>
  <c r="H29" i="1"/>
  <c r="G29" i="1"/>
  <c r="F29" i="1"/>
  <c r="E29" i="1"/>
</calcChain>
</file>

<file path=xl/sharedStrings.xml><?xml version="1.0" encoding="utf-8"?>
<sst xmlns="http://schemas.openxmlformats.org/spreadsheetml/2006/main" count="94" uniqueCount="44">
  <si>
    <t>Sarvodaya Hospital</t>
  </si>
  <si>
    <t>S.No.</t>
  </si>
  <si>
    <t>NAME</t>
  </si>
  <si>
    <t>DATE</t>
  </si>
  <si>
    <t>HCF Code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</si>
  <si>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</si>
  <si>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</si>
  <si>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</si>
  <si>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</si>
  <si>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</si>
  <si>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</si>
  <si>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</si>
  <si>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</si>
  <si>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</si>
  <si>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</si>
  <si>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</si>
  <si>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</si>
  <si>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01-04-2025 11:28:24</t>
  </si>
  <si>
    <t>SARVO201009UPBH5800</t>
  </si>
  <si>
    <t>03-04-2025 11:18:20</t>
  </si>
  <si>
    <t>04-04-2025 11:20:02</t>
  </si>
  <si>
    <t>05-04-2025 13:06:19</t>
  </si>
  <si>
    <t>07-04-2025 12:21:10</t>
  </si>
  <si>
    <t>08-04-2025 12:22:43</t>
  </si>
  <si>
    <t>09-04-2025 11:17:21</t>
  </si>
  <si>
    <t>10-04-2025 13:30:21</t>
  </si>
  <si>
    <t>11-04-2025 11:02:59</t>
  </si>
  <si>
    <t>12-04-2025 19:56:56</t>
  </si>
  <si>
    <t>14-04-2025 11:25:42</t>
  </si>
  <si>
    <t>15-04-2025 11:21:28</t>
  </si>
  <si>
    <t>16-04-2025 11:09:26</t>
  </si>
  <si>
    <t>17-04-2025 11:06:26</t>
  </si>
  <si>
    <t>18-04-2025 10:59:59</t>
  </si>
  <si>
    <t>19-04-2025 11:20:18</t>
  </si>
  <si>
    <t>21-04-2025 13:28:49</t>
  </si>
  <si>
    <t>22-04-2025 11:07:26</t>
  </si>
  <si>
    <t>23-04-2025 11:23:00</t>
  </si>
  <si>
    <t>24-04-2025 12:03:22</t>
  </si>
  <si>
    <t>25-04-2025 11:37:56</t>
  </si>
  <si>
    <t>26-04-2025 14:29:41</t>
  </si>
  <si>
    <t>28-04-2025 13:49:37</t>
  </si>
  <si>
    <t>29-04-2025 11:58:04</t>
  </si>
  <si>
    <t>30-04-2025 12:31:44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</si>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</sst>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26"/>
      <name val="Calibri"/>
      <family val="2"/>
    </font>
    <font>
      <b/>
      <sz val="11"/>
      <name val="Calibri"/>
    </font>
    <font>
      <b/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ont="1" applyFill="1" applyBorder="1"/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22" fontId="0" fillId="0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/>
    <xf numFmtId="0" fontId="0" fillId="5" borderId="1" xfId="0" applyFont="1" applyFill="1" applyBorder="1"/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sqref="A1:XFD1048576"/>
    </sheetView>
  </sheetViews>
  <sheetFormatPr defaultRowHeight="15"/>
  <cols>
    <col min="1" max="1" width="6.7109375" style="3" customWidth="1"/>
    <col min="2" max="2" width="18" style="3" bestFit="1" customWidth="1"/>
    <col min="3" max="3" width="18.28515625" style="3" bestFit="1" customWidth="1"/>
    <col min="4" max="4" width="22.42578125" style="3" hidden="1" customWidth="1"/>
    <col min="5" max="5" width="8.42578125" style="3" customWidth="1"/>
    <col min="6" max="6" width="10.5703125" style="3" customWidth="1"/>
    <col min="7" max="7" width="7.7109375" style="3" customWidth="1"/>
    <col min="8" max="8" width="9.28515625" style="3" customWidth="1"/>
    <col min="9" max="9" width="7.28515625" style="3" customWidth="1"/>
    <col min="10" max="10" width="10.140625" style="3" customWidth="1"/>
    <col min="11" max="11" width="9" style="3" customWidth="1"/>
    <col min="12" max="12" width="10.140625" style="3" customWidth="1"/>
    <col min="13" max="13" width="9.28515625" style="3" customWidth="1"/>
    <col min="14" max="14" width="11" style="3" customWidth="1"/>
    <col min="15" max="15" width="8.85546875" style="3" customWidth="1"/>
    <col min="16" max="16" width="10.140625" style="3" customWidth="1"/>
    <col min="17" max="16384" width="9.140625" style="3"/>
  </cols>
  <sheetData>
    <row r="1" spans="1:16" ht="33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spans="1:16">
      <c r="A3" s="9">
        <v>1</v>
      </c>
      <c r="B3" s="10" t="s">
        <v>0</v>
      </c>
      <c r="C3" s="10" t="s">
        <v>17</v>
      </c>
      <c r="D3" s="10" t="s">
        <v>18</v>
      </c>
      <c r="E3" s="9">
        <v>17</v>
      </c>
      <c r="F3" s="11">
        <v>206.08</v>
      </c>
      <c r="G3" s="9">
        <v>8</v>
      </c>
      <c r="H3" s="11">
        <v>78.59</v>
      </c>
      <c r="I3" s="9">
        <v>5</v>
      </c>
      <c r="J3" s="10">
        <v>29.664999999999999</v>
      </c>
      <c r="K3" s="9">
        <v>0</v>
      </c>
      <c r="L3" s="9">
        <v>0</v>
      </c>
      <c r="M3" s="9">
        <v>0</v>
      </c>
      <c r="N3" s="9">
        <v>0</v>
      </c>
      <c r="O3" s="9">
        <v>30</v>
      </c>
      <c r="P3" s="10">
        <v>314.33499999999998</v>
      </c>
    </row>
    <row r="4" spans="1:16">
      <c r="A4" s="9">
        <v>2</v>
      </c>
      <c r="B4" s="10" t="s">
        <v>0</v>
      </c>
      <c r="C4" s="12">
        <v>45692.471053240741</v>
      </c>
      <c r="D4" s="10"/>
      <c r="E4" s="9">
        <v>6</v>
      </c>
      <c r="F4" s="11">
        <v>61</v>
      </c>
      <c r="G4" s="9">
        <v>6</v>
      </c>
      <c r="H4" s="11">
        <v>37.119999999999997</v>
      </c>
      <c r="I4" s="9">
        <v>3</v>
      </c>
      <c r="J4" s="10">
        <v>9.3000000000000007</v>
      </c>
      <c r="K4" s="9">
        <v>4</v>
      </c>
      <c r="L4" s="13">
        <v>5.0999999999999996</v>
      </c>
      <c r="M4" s="9">
        <v>0</v>
      </c>
      <c r="N4" s="9">
        <v>0</v>
      </c>
      <c r="O4" s="9">
        <v>19</v>
      </c>
      <c r="P4" s="10">
        <v>112.52</v>
      </c>
    </row>
    <row r="5" spans="1:16">
      <c r="A5" s="9">
        <v>3</v>
      </c>
      <c r="B5" s="10" t="s">
        <v>0</v>
      </c>
      <c r="C5" s="10" t="s">
        <v>19</v>
      </c>
      <c r="D5" s="10" t="s">
        <v>18</v>
      </c>
      <c r="E5" s="9">
        <v>8</v>
      </c>
      <c r="F5" s="10">
        <v>61.395000000000003</v>
      </c>
      <c r="G5" s="9">
        <v>8</v>
      </c>
      <c r="H5" s="11">
        <v>55.19</v>
      </c>
      <c r="I5" s="9">
        <v>6</v>
      </c>
      <c r="J5" s="10">
        <v>28.855</v>
      </c>
      <c r="K5" s="9">
        <v>1</v>
      </c>
      <c r="L5" s="10">
        <v>1.585</v>
      </c>
      <c r="M5" s="9">
        <v>0</v>
      </c>
      <c r="N5" s="9">
        <v>0</v>
      </c>
      <c r="O5" s="9">
        <v>24</v>
      </c>
      <c r="P5" s="10">
        <v>147.02500000000001</v>
      </c>
    </row>
    <row r="6" spans="1:16">
      <c r="A6" s="9">
        <v>4</v>
      </c>
      <c r="B6" s="10" t="s">
        <v>0</v>
      </c>
      <c r="C6" s="10" t="s">
        <v>20</v>
      </c>
      <c r="D6" s="10" t="s">
        <v>18</v>
      </c>
      <c r="E6" s="9">
        <v>10</v>
      </c>
      <c r="F6" s="10">
        <v>66.135000000000005</v>
      </c>
      <c r="G6" s="9">
        <v>6</v>
      </c>
      <c r="H6" s="11">
        <v>31.14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16</v>
      </c>
      <c r="P6" s="10">
        <v>97.275000000000006</v>
      </c>
    </row>
    <row r="7" spans="1:16">
      <c r="A7" s="9">
        <v>5</v>
      </c>
      <c r="B7" s="10" t="s">
        <v>0</v>
      </c>
      <c r="C7" s="10" t="s">
        <v>21</v>
      </c>
      <c r="D7" s="10" t="s">
        <v>18</v>
      </c>
      <c r="E7" s="9">
        <v>11</v>
      </c>
      <c r="F7" s="10">
        <v>75.599999999999994</v>
      </c>
      <c r="G7" s="9">
        <v>4</v>
      </c>
      <c r="H7" s="10">
        <v>29.405000000000001</v>
      </c>
      <c r="I7" s="9">
        <v>3</v>
      </c>
      <c r="J7" s="11">
        <v>12.77</v>
      </c>
      <c r="K7" s="9">
        <v>2</v>
      </c>
      <c r="L7" s="11">
        <v>4.08</v>
      </c>
      <c r="M7" s="9">
        <v>0</v>
      </c>
      <c r="N7" s="9">
        <v>0</v>
      </c>
      <c r="O7" s="9">
        <v>20</v>
      </c>
      <c r="P7" s="10">
        <v>121.855</v>
      </c>
    </row>
    <row r="8" spans="1:16">
      <c r="A8" s="9">
        <v>6</v>
      </c>
      <c r="B8" s="10" t="s">
        <v>0</v>
      </c>
      <c r="C8" s="10" t="s">
        <v>22</v>
      </c>
      <c r="D8" s="10" t="s">
        <v>18</v>
      </c>
      <c r="E8" s="9">
        <v>16</v>
      </c>
      <c r="F8" s="10">
        <v>93.715000000000003</v>
      </c>
      <c r="G8" s="9">
        <v>11</v>
      </c>
      <c r="H8" s="11">
        <v>58.96</v>
      </c>
      <c r="I8" s="9">
        <v>4</v>
      </c>
      <c r="J8" s="10">
        <v>18.465</v>
      </c>
      <c r="K8" s="9">
        <v>1</v>
      </c>
      <c r="L8" s="11">
        <v>1.28</v>
      </c>
      <c r="M8" s="9">
        <v>0</v>
      </c>
      <c r="N8" s="9">
        <v>0</v>
      </c>
      <c r="O8" s="9">
        <v>32</v>
      </c>
      <c r="P8" s="11">
        <v>172.42</v>
      </c>
    </row>
    <row r="9" spans="1:16">
      <c r="A9" s="9">
        <v>7</v>
      </c>
      <c r="B9" s="10" t="s">
        <v>0</v>
      </c>
      <c r="C9" s="10" t="s">
        <v>23</v>
      </c>
      <c r="D9" s="10" t="s">
        <v>18</v>
      </c>
      <c r="E9" s="9">
        <v>8</v>
      </c>
      <c r="F9" s="10">
        <v>60.7</v>
      </c>
      <c r="G9" s="9">
        <v>8</v>
      </c>
      <c r="H9" s="11">
        <v>34.28</v>
      </c>
      <c r="I9" s="9">
        <v>2</v>
      </c>
      <c r="J9" s="11">
        <v>8.7799999999999994</v>
      </c>
      <c r="K9" s="9">
        <v>2</v>
      </c>
      <c r="L9" s="11">
        <v>2.5299999999999998</v>
      </c>
      <c r="M9" s="9">
        <v>0</v>
      </c>
      <c r="N9" s="9">
        <v>0</v>
      </c>
      <c r="O9" s="9">
        <v>20</v>
      </c>
      <c r="P9" s="11">
        <v>106.29</v>
      </c>
    </row>
    <row r="10" spans="1:16">
      <c r="A10" s="9">
        <v>8</v>
      </c>
      <c r="B10" s="10" t="s">
        <v>0</v>
      </c>
      <c r="C10" s="10" t="s">
        <v>24</v>
      </c>
      <c r="D10" s="10" t="s">
        <v>18</v>
      </c>
      <c r="E10" s="9">
        <v>8</v>
      </c>
      <c r="F10" s="10">
        <v>71.114999999999995</v>
      </c>
      <c r="G10" s="9">
        <v>5</v>
      </c>
      <c r="H10" s="11">
        <v>25.76</v>
      </c>
      <c r="I10" s="9">
        <v>1</v>
      </c>
      <c r="J10" s="10">
        <v>3.7149999999999999</v>
      </c>
      <c r="K10" s="9">
        <v>0</v>
      </c>
      <c r="L10" s="9">
        <v>0</v>
      </c>
      <c r="M10" s="9">
        <v>0</v>
      </c>
      <c r="N10" s="9">
        <v>0</v>
      </c>
      <c r="O10" s="9">
        <v>14</v>
      </c>
      <c r="P10" s="11">
        <v>100.59</v>
      </c>
    </row>
    <row r="11" spans="1:16">
      <c r="A11" s="9">
        <v>9</v>
      </c>
      <c r="B11" s="10" t="s">
        <v>0</v>
      </c>
      <c r="C11" s="10" t="s">
        <v>25</v>
      </c>
      <c r="D11" s="10" t="s">
        <v>18</v>
      </c>
      <c r="E11" s="9">
        <v>7</v>
      </c>
      <c r="F11" s="11">
        <v>51.25</v>
      </c>
      <c r="G11" s="9">
        <v>5</v>
      </c>
      <c r="H11" s="10">
        <v>30.114999999999998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12</v>
      </c>
      <c r="P11" s="10">
        <v>81.364999999999995</v>
      </c>
    </row>
    <row r="12" spans="1:16">
      <c r="A12" s="9">
        <v>10</v>
      </c>
      <c r="B12" s="10" t="s">
        <v>0</v>
      </c>
      <c r="C12" s="10" t="s">
        <v>26</v>
      </c>
      <c r="D12" s="10" t="s">
        <v>18</v>
      </c>
      <c r="E12" s="9">
        <v>6</v>
      </c>
      <c r="F12" s="10">
        <v>54.484999999999999</v>
      </c>
      <c r="G12" s="9">
        <v>6</v>
      </c>
      <c r="H12" s="11">
        <v>33.28</v>
      </c>
      <c r="I12" s="9">
        <v>7</v>
      </c>
      <c r="J12" s="10">
        <v>34.454999999999998</v>
      </c>
      <c r="K12" s="9">
        <v>1</v>
      </c>
      <c r="L12" s="11">
        <v>0.64</v>
      </c>
      <c r="M12" s="9">
        <v>0</v>
      </c>
      <c r="N12" s="9">
        <v>0</v>
      </c>
      <c r="O12" s="9">
        <v>20</v>
      </c>
      <c r="P12" s="11">
        <v>122.86</v>
      </c>
    </row>
    <row r="13" spans="1:16">
      <c r="A13" s="9">
        <v>11</v>
      </c>
      <c r="B13" s="10" t="s">
        <v>0</v>
      </c>
      <c r="C13" s="10" t="s">
        <v>27</v>
      </c>
      <c r="D13" s="10" t="s">
        <v>18</v>
      </c>
      <c r="E13" s="9">
        <v>10</v>
      </c>
      <c r="F13" s="11">
        <v>73.45</v>
      </c>
      <c r="G13" s="9">
        <v>10</v>
      </c>
      <c r="H13" s="11">
        <v>39.29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20</v>
      </c>
      <c r="P13" s="11">
        <v>112.74</v>
      </c>
    </row>
    <row r="14" spans="1:16">
      <c r="A14" s="9">
        <v>12</v>
      </c>
      <c r="B14" s="10" t="s">
        <v>0</v>
      </c>
      <c r="C14" s="10" t="s">
        <v>28</v>
      </c>
      <c r="D14" s="10" t="s">
        <v>18</v>
      </c>
      <c r="E14" s="9">
        <v>13</v>
      </c>
      <c r="F14" s="10">
        <v>99.424999999999997</v>
      </c>
      <c r="G14" s="9">
        <v>7</v>
      </c>
      <c r="H14" s="11">
        <v>42.45</v>
      </c>
      <c r="I14" s="9">
        <v>5</v>
      </c>
      <c r="J14" s="10">
        <v>37.414999999999999</v>
      </c>
      <c r="K14" s="9">
        <v>3</v>
      </c>
      <c r="L14" s="10">
        <v>8.0449999999999999</v>
      </c>
      <c r="M14" s="9">
        <v>0</v>
      </c>
      <c r="N14" s="9">
        <v>0</v>
      </c>
      <c r="O14" s="9">
        <v>28</v>
      </c>
      <c r="P14" s="10">
        <v>187.33500000000001</v>
      </c>
    </row>
    <row r="15" spans="1:16">
      <c r="A15" s="9">
        <v>13</v>
      </c>
      <c r="B15" s="10" t="s">
        <v>0</v>
      </c>
      <c r="C15" s="10" t="s">
        <v>29</v>
      </c>
      <c r="D15" s="10" t="s">
        <v>18</v>
      </c>
      <c r="E15" s="9">
        <v>9</v>
      </c>
      <c r="F15" s="11">
        <v>76.959999999999994</v>
      </c>
      <c r="G15" s="9">
        <v>5</v>
      </c>
      <c r="H15" s="10">
        <v>33.9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14</v>
      </c>
      <c r="P15" s="11">
        <v>110.86</v>
      </c>
    </row>
    <row r="16" spans="1:16">
      <c r="A16" s="9">
        <v>14</v>
      </c>
      <c r="B16" s="10" t="s">
        <v>0</v>
      </c>
      <c r="C16" s="10" t="s">
        <v>30</v>
      </c>
      <c r="D16" s="10" t="s">
        <v>18</v>
      </c>
      <c r="E16" s="9">
        <v>9</v>
      </c>
      <c r="F16" s="11">
        <v>58.58</v>
      </c>
      <c r="G16" s="9">
        <v>6</v>
      </c>
      <c r="H16" s="10">
        <v>34.174999999999997</v>
      </c>
      <c r="I16" s="9">
        <v>4</v>
      </c>
      <c r="J16" s="10">
        <v>28.875</v>
      </c>
      <c r="K16" s="9">
        <v>2</v>
      </c>
      <c r="L16" s="10">
        <v>7.8650000000000002</v>
      </c>
      <c r="M16" s="9">
        <v>0</v>
      </c>
      <c r="N16" s="9">
        <v>0</v>
      </c>
      <c r="O16" s="9">
        <v>21</v>
      </c>
      <c r="P16" s="10">
        <v>129.495</v>
      </c>
    </row>
    <row r="17" spans="1:16">
      <c r="A17" s="9">
        <v>15</v>
      </c>
      <c r="B17" s="10" t="s">
        <v>0</v>
      </c>
      <c r="C17" s="10" t="s">
        <v>31</v>
      </c>
      <c r="D17" s="10" t="s">
        <v>18</v>
      </c>
      <c r="E17" s="9">
        <v>10</v>
      </c>
      <c r="F17" s="11">
        <v>79.91</v>
      </c>
      <c r="G17" s="9">
        <v>5</v>
      </c>
      <c r="H17" s="10">
        <v>21.055</v>
      </c>
      <c r="I17" s="9">
        <v>2</v>
      </c>
      <c r="J17" s="10">
        <v>9.7750000000000004</v>
      </c>
      <c r="K17" s="9">
        <v>0</v>
      </c>
      <c r="L17" s="9">
        <v>0</v>
      </c>
      <c r="M17" s="9">
        <v>0</v>
      </c>
      <c r="N17" s="9">
        <v>0</v>
      </c>
      <c r="O17" s="9">
        <v>17</v>
      </c>
      <c r="P17" s="11">
        <v>110.74</v>
      </c>
    </row>
    <row r="18" spans="1:16">
      <c r="A18" s="9">
        <v>16</v>
      </c>
      <c r="B18" s="10" t="s">
        <v>0</v>
      </c>
      <c r="C18" s="10" t="s">
        <v>32</v>
      </c>
      <c r="D18" s="10" t="s">
        <v>18</v>
      </c>
      <c r="E18" s="9">
        <v>11</v>
      </c>
      <c r="F18" s="10">
        <v>77.015000000000001</v>
      </c>
      <c r="G18" s="9">
        <v>9</v>
      </c>
      <c r="H18" s="10">
        <v>46.435000000000002</v>
      </c>
      <c r="I18" s="9">
        <v>1</v>
      </c>
      <c r="J18" s="10">
        <v>5.2050000000000001</v>
      </c>
      <c r="K18" s="9">
        <v>0</v>
      </c>
      <c r="L18" s="9">
        <v>0</v>
      </c>
      <c r="M18" s="9">
        <v>0</v>
      </c>
      <c r="N18" s="9">
        <v>0</v>
      </c>
      <c r="O18" s="9">
        <v>21</v>
      </c>
      <c r="P18" s="10">
        <v>128.655</v>
      </c>
    </row>
    <row r="19" spans="1:16">
      <c r="A19" s="9">
        <v>17</v>
      </c>
      <c r="B19" s="10" t="s">
        <v>0</v>
      </c>
      <c r="C19" s="10" t="s">
        <v>33</v>
      </c>
      <c r="D19" s="10" t="s">
        <v>18</v>
      </c>
      <c r="E19" s="9">
        <v>9</v>
      </c>
      <c r="F19" s="11">
        <v>59.43</v>
      </c>
      <c r="G19" s="9">
        <v>5</v>
      </c>
      <c r="H19" s="11">
        <v>20.69</v>
      </c>
      <c r="I19" s="9">
        <v>1</v>
      </c>
      <c r="J19" s="11">
        <v>5.18</v>
      </c>
      <c r="K19" s="9">
        <v>2</v>
      </c>
      <c r="L19" s="11">
        <v>1.29</v>
      </c>
      <c r="M19" s="9">
        <v>0</v>
      </c>
      <c r="N19" s="9">
        <v>0</v>
      </c>
      <c r="O19" s="9">
        <v>17</v>
      </c>
      <c r="P19" s="11">
        <v>86.59</v>
      </c>
    </row>
    <row r="20" spans="1:16">
      <c r="A20" s="9">
        <v>18</v>
      </c>
      <c r="B20" s="10" t="s">
        <v>0</v>
      </c>
      <c r="C20" s="10" t="s">
        <v>34</v>
      </c>
      <c r="D20" s="10" t="s">
        <v>18</v>
      </c>
      <c r="E20" s="9">
        <v>18</v>
      </c>
      <c r="F20" s="11">
        <v>110.87</v>
      </c>
      <c r="G20" s="9">
        <v>10</v>
      </c>
      <c r="H20" s="10">
        <v>38.774999999999999</v>
      </c>
      <c r="I20" s="9">
        <v>6</v>
      </c>
      <c r="J20" s="11">
        <v>24.35</v>
      </c>
      <c r="K20" s="9">
        <v>7</v>
      </c>
      <c r="L20" s="11">
        <v>7.04</v>
      </c>
      <c r="M20" s="9">
        <v>0</v>
      </c>
      <c r="N20" s="9">
        <v>0</v>
      </c>
      <c r="O20" s="9">
        <v>41</v>
      </c>
      <c r="P20" s="10">
        <v>181.035</v>
      </c>
    </row>
    <row r="21" spans="1:16">
      <c r="A21" s="9">
        <v>19</v>
      </c>
      <c r="B21" s="10" t="s">
        <v>0</v>
      </c>
      <c r="C21" s="10" t="s">
        <v>35</v>
      </c>
      <c r="D21" s="10" t="s">
        <v>18</v>
      </c>
      <c r="E21" s="9">
        <v>6</v>
      </c>
      <c r="F21" s="10">
        <v>38.158000000000001</v>
      </c>
      <c r="G21" s="9">
        <v>7</v>
      </c>
      <c r="H21" s="10">
        <v>39.034999999999997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13</v>
      </c>
      <c r="P21" s="10">
        <v>77.192999999999998</v>
      </c>
    </row>
    <row r="22" spans="1:16">
      <c r="A22" s="9">
        <v>20</v>
      </c>
      <c r="B22" s="10" t="s">
        <v>0</v>
      </c>
      <c r="C22" s="10" t="s">
        <v>36</v>
      </c>
      <c r="D22" s="10" t="s">
        <v>18</v>
      </c>
      <c r="E22" s="9">
        <v>7</v>
      </c>
      <c r="F22" s="10">
        <v>59.045000000000002</v>
      </c>
      <c r="G22" s="9">
        <v>6</v>
      </c>
      <c r="H22" s="10">
        <v>39.825000000000003</v>
      </c>
      <c r="I22" s="9">
        <v>3</v>
      </c>
      <c r="J22" s="11">
        <v>12.86</v>
      </c>
      <c r="K22" s="9">
        <v>2</v>
      </c>
      <c r="L22" s="10">
        <v>6.8849999999999998</v>
      </c>
      <c r="M22" s="9">
        <v>0</v>
      </c>
      <c r="N22" s="9">
        <v>0</v>
      </c>
      <c r="O22" s="9">
        <v>18</v>
      </c>
      <c r="P22" s="10">
        <v>118.61499999999999</v>
      </c>
    </row>
    <row r="23" spans="1:16">
      <c r="A23" s="9">
        <v>21</v>
      </c>
      <c r="B23" s="10" t="s">
        <v>0</v>
      </c>
      <c r="C23" s="10" t="s">
        <v>37</v>
      </c>
      <c r="D23" s="10" t="s">
        <v>18</v>
      </c>
      <c r="E23" s="9">
        <v>7</v>
      </c>
      <c r="F23" s="11">
        <v>40.76</v>
      </c>
      <c r="G23" s="9">
        <v>4</v>
      </c>
      <c r="H23" s="10">
        <v>25.367999999999999</v>
      </c>
      <c r="I23" s="9">
        <v>3</v>
      </c>
      <c r="J23" s="10">
        <v>15.486000000000001</v>
      </c>
      <c r="K23" s="9">
        <v>3</v>
      </c>
      <c r="L23" s="11">
        <v>12.45</v>
      </c>
      <c r="M23" s="9">
        <v>0</v>
      </c>
      <c r="N23" s="9">
        <v>0</v>
      </c>
      <c r="O23" s="9">
        <v>17</v>
      </c>
      <c r="P23" s="10">
        <v>94.063999999999993</v>
      </c>
    </row>
    <row r="24" spans="1:16">
      <c r="A24" s="9">
        <v>22</v>
      </c>
      <c r="B24" s="10" t="s">
        <v>0</v>
      </c>
      <c r="C24" s="10" t="s">
        <v>38</v>
      </c>
      <c r="D24" s="10" t="s">
        <v>18</v>
      </c>
      <c r="E24" s="14">
        <v>7</v>
      </c>
      <c r="F24" s="15">
        <v>57.215000000000003</v>
      </c>
      <c r="G24" s="9">
        <v>7</v>
      </c>
      <c r="H24" s="10">
        <v>39.040999999999997</v>
      </c>
      <c r="I24" s="9">
        <v>3</v>
      </c>
      <c r="J24" s="11">
        <v>26.12</v>
      </c>
      <c r="K24" s="9">
        <v>0</v>
      </c>
      <c r="L24" s="9">
        <v>0</v>
      </c>
      <c r="M24" s="9">
        <v>0</v>
      </c>
      <c r="N24" s="9">
        <v>0</v>
      </c>
      <c r="O24" s="14">
        <v>17</v>
      </c>
      <c r="P24" s="15">
        <v>122.376</v>
      </c>
    </row>
    <row r="25" spans="1:16">
      <c r="A25" s="9">
        <v>23</v>
      </c>
      <c r="B25" s="10" t="s">
        <v>0</v>
      </c>
      <c r="C25" s="10" t="s">
        <v>39</v>
      </c>
      <c r="D25" s="10" t="s">
        <v>18</v>
      </c>
      <c r="E25" s="9">
        <v>10</v>
      </c>
      <c r="F25" s="11">
        <v>59.38</v>
      </c>
      <c r="G25" s="9">
        <v>5</v>
      </c>
      <c r="H25" s="10">
        <v>18.885000000000002</v>
      </c>
      <c r="I25" s="9">
        <v>3</v>
      </c>
      <c r="J25" s="11">
        <v>7.66</v>
      </c>
      <c r="K25" s="9">
        <v>1</v>
      </c>
      <c r="L25" s="10">
        <v>1.1850000000000001</v>
      </c>
      <c r="M25" s="9">
        <v>0</v>
      </c>
      <c r="N25" s="9">
        <v>0</v>
      </c>
      <c r="O25" s="9">
        <v>19</v>
      </c>
      <c r="P25" s="11">
        <v>87.11</v>
      </c>
    </row>
    <row r="26" spans="1:16">
      <c r="A26" s="9">
        <v>24</v>
      </c>
      <c r="B26" s="10" t="s">
        <v>0</v>
      </c>
      <c r="C26" s="10" t="s">
        <v>40</v>
      </c>
      <c r="D26" s="10" t="s">
        <v>18</v>
      </c>
      <c r="E26" s="9">
        <v>16</v>
      </c>
      <c r="F26" s="10">
        <v>93.144999999999996</v>
      </c>
      <c r="G26" s="9">
        <v>16</v>
      </c>
      <c r="H26" s="11">
        <v>71.88</v>
      </c>
      <c r="I26" s="9">
        <v>4</v>
      </c>
      <c r="J26" s="11">
        <v>13.84</v>
      </c>
      <c r="K26" s="9">
        <v>4</v>
      </c>
      <c r="L26" s="11">
        <v>3.65</v>
      </c>
      <c r="M26" s="9">
        <v>0</v>
      </c>
      <c r="N26" s="9">
        <v>0</v>
      </c>
      <c r="O26" s="9">
        <v>40</v>
      </c>
      <c r="P26" s="10">
        <v>182.51499999999999</v>
      </c>
    </row>
    <row r="27" spans="1:16">
      <c r="A27" s="9">
        <v>25</v>
      </c>
      <c r="B27" s="10" t="s">
        <v>0</v>
      </c>
      <c r="C27" s="10" t="s">
        <v>41</v>
      </c>
      <c r="D27" s="10" t="s">
        <v>18</v>
      </c>
      <c r="E27" s="9">
        <v>8</v>
      </c>
      <c r="F27" s="10">
        <v>59.765000000000001</v>
      </c>
      <c r="G27" s="9">
        <v>7</v>
      </c>
      <c r="H27" s="11">
        <v>48.33</v>
      </c>
      <c r="I27" s="9">
        <v>1</v>
      </c>
      <c r="J27" s="11">
        <v>2.4500000000000002</v>
      </c>
      <c r="K27" s="9">
        <v>0</v>
      </c>
      <c r="L27" s="9">
        <v>0</v>
      </c>
      <c r="M27" s="9">
        <v>0</v>
      </c>
      <c r="N27" s="9">
        <v>0</v>
      </c>
      <c r="O27" s="9">
        <v>16</v>
      </c>
      <c r="P27" s="10">
        <v>110.545</v>
      </c>
    </row>
    <row r="28" spans="1:16">
      <c r="A28" s="9">
        <v>26</v>
      </c>
      <c r="B28" s="10" t="s">
        <v>0</v>
      </c>
      <c r="C28" s="10" t="s">
        <v>42</v>
      </c>
      <c r="D28" s="10" t="s">
        <v>18</v>
      </c>
      <c r="E28" s="9">
        <v>8</v>
      </c>
      <c r="F28" s="10">
        <v>32.914999999999999</v>
      </c>
      <c r="G28" s="9">
        <v>5</v>
      </c>
      <c r="H28" s="11">
        <v>17.11</v>
      </c>
      <c r="I28" s="9">
        <v>1</v>
      </c>
      <c r="J28" s="10">
        <v>1.895</v>
      </c>
      <c r="K28" s="9">
        <v>2</v>
      </c>
      <c r="L28" s="10">
        <v>0.92500000000000004</v>
      </c>
      <c r="M28" s="9">
        <v>0</v>
      </c>
      <c r="N28" s="9">
        <v>0</v>
      </c>
      <c r="O28" s="9">
        <v>16</v>
      </c>
      <c r="P28" s="10">
        <v>52.844999999999999</v>
      </c>
    </row>
    <row r="29" spans="1:16" ht="26.25">
      <c r="A29" s="16" t="s">
        <v>43</v>
      </c>
      <c r="B29" s="16"/>
      <c r="C29" s="16"/>
      <c r="D29" s="16"/>
      <c r="E29" s="17">
        <f>SUM(E3:E28)</f>
        <v>255</v>
      </c>
      <c r="F29" s="17">
        <f t="shared" ref="F29:P29" si="0">SUM(F3:F28)</f>
        <v>1877.4980000000003</v>
      </c>
      <c r="G29" s="17">
        <f t="shared" si="0"/>
        <v>181</v>
      </c>
      <c r="H29" s="17">
        <f t="shared" si="0"/>
        <v>990.08400000000017</v>
      </c>
      <c r="I29" s="17">
        <f t="shared" si="0"/>
        <v>68</v>
      </c>
      <c r="J29" s="17">
        <f t="shared" si="0"/>
        <v>337.11599999999999</v>
      </c>
      <c r="K29" s="17">
        <f t="shared" si="0"/>
        <v>37</v>
      </c>
      <c r="L29" s="17">
        <f t="shared" si="0"/>
        <v>64.55</v>
      </c>
      <c r="M29" s="17">
        <f t="shared" si="0"/>
        <v>0</v>
      </c>
      <c r="N29" s="17">
        <f t="shared" si="0"/>
        <v>0</v>
      </c>
      <c r="O29" s="17">
        <f t="shared" si="0"/>
        <v>542</v>
      </c>
      <c r="P29" s="17">
        <f t="shared" si="0"/>
        <v>3269.2479999999996</v>
      </c>
    </row>
  </sheetData>
  <mergeCells count="2">
    <mergeCell ref="A1:P1"/>
    <mergeCell ref="A29:D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2025-07-22T07:50:18Z</dcterms:modified>
</cp:coreProperties>
</file>